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5670" windowWidth="19080" windowHeight="11175"/>
  </bookViews>
  <sheets>
    <sheet name="GE Staff Budget Exercise" sheetId="16" r:id="rId1"/>
    <sheet name="Staff Rates" sheetId="26" r:id="rId2"/>
  </sheets>
  <definedNames>
    <definedName name="BIDTYPE">#REF!</definedName>
    <definedName name="ESTIMATOR">#REF!</definedName>
    <definedName name="JOBNAME">#REF!</definedName>
    <definedName name="LOCATION">#REF!</definedName>
    <definedName name="_xlnm.Print_Area" localSheetId="0">'GE Staff Budget Exercise'!$A$1:$M$39</definedName>
    <definedName name="_xlnm.Print_Area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G10" i="16"/>
  <c r="G11"/>
  <c r="G12"/>
  <c r="G13"/>
  <c r="G14"/>
  <c r="G15"/>
  <c r="G16"/>
  <c r="G17"/>
  <c r="G18"/>
  <c r="G19"/>
  <c r="G20"/>
  <c r="G21"/>
  <c r="G22"/>
  <c r="G23"/>
  <c r="G24"/>
  <c r="G9"/>
  <c r="L24"/>
  <c r="J24"/>
  <c r="H24"/>
  <c r="L23"/>
  <c r="J23"/>
  <c r="H23"/>
  <c r="L22"/>
  <c r="J22"/>
  <c r="H22"/>
  <c r="L21"/>
  <c r="J21"/>
  <c r="H21"/>
  <c r="L20"/>
  <c r="J20"/>
  <c r="H20"/>
  <c r="L19"/>
  <c r="J19"/>
  <c r="H19"/>
  <c r="L18"/>
  <c r="J18"/>
  <c r="H18"/>
  <c r="L17"/>
  <c r="J17"/>
  <c r="H17"/>
  <c r="L16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M10" s="1"/>
  <c r="L9"/>
  <c r="J9"/>
  <c r="H9"/>
  <c r="M9" s="1"/>
  <c r="L8"/>
  <c r="L36" s="1"/>
  <c r="J8"/>
  <c r="J36" s="1"/>
  <c r="M8"/>
  <c r="M11" l="1"/>
  <c r="M13"/>
  <c r="M15"/>
  <c r="M17"/>
  <c r="M19"/>
  <c r="M21"/>
  <c r="M23"/>
  <c r="M12"/>
  <c r="M14"/>
  <c r="M16"/>
  <c r="M18"/>
  <c r="M20"/>
  <c r="M22"/>
  <c r="M24"/>
  <c r="M36"/>
  <c r="H36"/>
</calcChain>
</file>

<file path=xl/sharedStrings.xml><?xml version="1.0" encoding="utf-8"?>
<sst xmlns="http://schemas.openxmlformats.org/spreadsheetml/2006/main" count="83" uniqueCount="44">
  <si>
    <t xml:space="preserve"> </t>
  </si>
  <si>
    <t>ITEM</t>
  </si>
  <si>
    <t>MH</t>
  </si>
  <si>
    <t>QTY</t>
  </si>
  <si>
    <t>UNIT</t>
  </si>
  <si>
    <t>MATERIAL</t>
  </si>
  <si>
    <t>EQUIP/SUB</t>
  </si>
  <si>
    <t>PROD</t>
  </si>
  <si>
    <t>LABOR</t>
  </si>
  <si>
    <t>TOTAL</t>
  </si>
  <si>
    <t>(Add to and Expand this Spread Sheet as Necessary)</t>
  </si>
  <si>
    <t>EXTENDED BY</t>
  </si>
  <si>
    <t>CHECKED BY</t>
  </si>
  <si>
    <t>______</t>
  </si>
  <si>
    <t>Los Angeles, CA</t>
  </si>
  <si>
    <t>PROJECT EXECUTIVE</t>
  </si>
  <si>
    <t>MO</t>
  </si>
  <si>
    <t>RATE</t>
  </si>
  <si>
    <t>GENERAL EXPENSE STAFFING</t>
  </si>
  <si>
    <t>TOTAL BUDGET - PROJECT STAFF</t>
  </si>
  <si>
    <t>FOX OFFICE BUILDING</t>
  </si>
  <si>
    <t>CONSTRUCTION STAFF BUDGET</t>
  </si>
  <si>
    <t xml:space="preserve"> (Home Office Overhead)</t>
  </si>
  <si>
    <t>OTHER STAFF AS REQ'D</t>
  </si>
  <si>
    <t>Billing Rates</t>
  </si>
  <si>
    <t>Per Hour</t>
  </si>
  <si>
    <t>Preconstruction Manager</t>
  </si>
  <si>
    <t>Construction Manager</t>
  </si>
  <si>
    <t>Chief Estimator</t>
  </si>
  <si>
    <t>Senior Estimator</t>
  </si>
  <si>
    <t>Estimator</t>
  </si>
  <si>
    <t>Project Superintendent</t>
  </si>
  <si>
    <t>Assistant Superintendent</t>
  </si>
  <si>
    <t>Project Manager</t>
  </si>
  <si>
    <t>Project Engineer</t>
  </si>
  <si>
    <t>Office Admin/Accountant</t>
  </si>
  <si>
    <t>Safety Coordinator</t>
  </si>
  <si>
    <t>QC Supervisor</t>
  </si>
  <si>
    <t>Secretary</t>
  </si>
  <si>
    <t>Scheduler</t>
  </si>
  <si>
    <t xml:space="preserve">Use these rates for the preconstruction and construction staff estimates. </t>
  </si>
  <si>
    <t>Some or all of the above (singly or in multiples) may be required for each phase.</t>
  </si>
  <si>
    <t>Rates are fully burdened</t>
  </si>
  <si>
    <t>EXHIBIT - ?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</si>
</sst>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,##0.000_);\(#,##0.000\)"/>
    <numFmt numFmtId="167" formatCode="0.000_)"/>
  </numFmts>
  <fonts count="15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8"/>
      <name val="Arial"/>
      <family val="2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 MT"/>
    </font>
    <font>
      <sz val="12"/>
      <color theme="1"/>
      <name val="Times New Roman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4" fillId="0" borderId="0" xfId="3" applyFont="1" applyProtection="1"/>
    <xf numFmtId="0" fontId="3" fillId="0" borderId="1" xfId="3" applyFont="1" applyBorder="1" applyProtection="1"/>
    <xf numFmtId="0" fontId="6" fillId="0" borderId="0" xfId="3" applyFont="1" applyProtection="1"/>
    <xf numFmtId="166" fontId="4" fillId="0" borderId="0" xfId="3" applyNumberFormat="1" applyFont="1" applyProtection="1"/>
    <xf numFmtId="37" fontId="3" fillId="0" borderId="0" xfId="3" applyNumberFormat="1" applyFont="1" applyProtection="1"/>
    <xf numFmtId="0" fontId="7" fillId="0" borderId="2" xfId="3" applyFont="1" applyBorder="1" applyProtection="1">
      <protection locked="0"/>
    </xf>
    <xf numFmtId="0" fontId="4" fillId="0" borderId="0" xfId="3" applyFont="1" applyAlignment="1" applyProtection="1">
      <alignment horizontal="centerContinuous"/>
    </xf>
    <xf numFmtId="0" fontId="2" fillId="0" borderId="0" xfId="3" applyFont="1"/>
    <xf numFmtId="0" fontId="4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/>
    </xf>
    <xf numFmtId="0" fontId="4" fillId="2" borderId="5" xfId="3" applyFont="1" applyFill="1" applyBorder="1" applyAlignment="1" applyProtection="1">
      <alignment horizontal="center"/>
    </xf>
    <xf numFmtId="0" fontId="4" fillId="2" borderId="4" xfId="3" applyFont="1" applyFill="1" applyBorder="1" applyProtection="1"/>
    <xf numFmtId="37" fontId="7" fillId="0" borderId="2" xfId="3" applyNumberFormat="1" applyFont="1" applyBorder="1" applyProtection="1">
      <protection locked="0"/>
    </xf>
    <xf numFmtId="165" fontId="7" fillId="0" borderId="2" xfId="3" applyNumberFormat="1" applyFont="1" applyBorder="1" applyProtection="1">
      <protection locked="0"/>
    </xf>
    <xf numFmtId="37" fontId="3" fillId="0" borderId="2" xfId="3" applyNumberFormat="1" applyFont="1" applyBorder="1" applyProtection="1"/>
    <xf numFmtId="167" fontId="7" fillId="0" borderId="2" xfId="3" applyNumberFormat="1" applyFont="1" applyBorder="1" applyProtection="1"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8" fillId="0" borderId="2" xfId="3" applyFont="1" applyBorder="1" applyProtection="1">
      <protection locked="0"/>
    </xf>
    <xf numFmtId="43" fontId="7" fillId="0" borderId="2" xfId="1" applyFont="1" applyBorder="1" applyProtection="1">
      <protection locked="0"/>
    </xf>
    <xf numFmtId="43" fontId="3" fillId="0" borderId="0" xfId="1" applyFont="1" applyProtection="1"/>
    <xf numFmtId="43" fontId="3" fillId="0" borderId="2" xfId="1" applyFont="1" applyBorder="1" applyProtection="1"/>
    <xf numFmtId="43" fontId="2" fillId="0" borderId="0" xfId="1" applyFont="1"/>
    <xf numFmtId="164" fontId="3" fillId="0" borderId="0" xfId="1" applyNumberFormat="1" applyFont="1" applyProtection="1"/>
    <xf numFmtId="164" fontId="4" fillId="2" borderId="5" xfId="1" applyNumberFormat="1" applyFont="1" applyFill="1" applyBorder="1" applyAlignment="1" applyProtection="1">
      <alignment horizontal="center"/>
    </xf>
    <xf numFmtId="164" fontId="7" fillId="0" borderId="2" xfId="1" applyNumberFormat="1" applyFont="1" applyBorder="1" applyProtection="1">
      <protection locked="0"/>
    </xf>
    <xf numFmtId="164" fontId="2" fillId="0" borderId="0" xfId="1" applyNumberFormat="1" applyFont="1"/>
    <xf numFmtId="43" fontId="3" fillId="0" borderId="0" xfId="1" applyFont="1" applyAlignment="1" applyProtection="1">
      <alignment horizontal="centerContinuous"/>
    </xf>
    <xf numFmtId="43" fontId="4" fillId="2" borderId="4" xfId="1" applyFont="1" applyFill="1" applyBorder="1" applyAlignment="1" applyProtection="1">
      <alignment horizontal="center"/>
    </xf>
    <xf numFmtId="43" fontId="4" fillId="0" borderId="0" xfId="1" applyFont="1" applyProtection="1"/>
    <xf numFmtId="0" fontId="9" fillId="0" borderId="2" xfId="3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37" fontId="9" fillId="0" borderId="2" xfId="3" applyNumberFormat="1" applyFont="1" applyBorder="1" applyAlignment="1" applyProtection="1">
      <alignment horizontal="center"/>
      <protection locked="0"/>
    </xf>
    <xf numFmtId="165" fontId="9" fillId="0" borderId="2" xfId="3" applyNumberFormat="1" applyFont="1" applyBorder="1" applyProtection="1">
      <protection locked="0"/>
    </xf>
    <xf numFmtId="37" fontId="9" fillId="0" borderId="2" xfId="3" applyNumberFormat="1" applyFont="1" applyBorder="1" applyProtection="1"/>
    <xf numFmtId="43" fontId="9" fillId="0" borderId="2" xfId="1" applyFont="1" applyBorder="1" applyProtection="1"/>
    <xf numFmtId="167" fontId="9" fillId="0" borderId="2" xfId="3" applyNumberFormat="1" applyFont="1" applyBorder="1" applyProtection="1">
      <protection locked="0"/>
    </xf>
    <xf numFmtId="0" fontId="9" fillId="0" borderId="2" xfId="3" applyFont="1" applyBorder="1" applyAlignment="1" applyProtection="1">
      <alignment horizontal="center"/>
      <protection locked="0"/>
    </xf>
    <xf numFmtId="0" fontId="3" fillId="0" borderId="0" xfId="3" applyFont="1" applyBorder="1" applyProtection="1"/>
    <xf numFmtId="0" fontId="2" fillId="0" borderId="0" xfId="3" applyFont="1" applyBorder="1"/>
    <xf numFmtId="164" fontId="2" fillId="0" borderId="0" xfId="1" applyNumberFormat="1" applyFont="1" applyBorder="1"/>
    <xf numFmtId="43" fontId="2" fillId="0" borderId="0" xfId="1" applyFont="1" applyBorder="1"/>
    <xf numFmtId="164" fontId="4" fillId="0" borderId="6" xfId="1" applyNumberFormat="1" applyFont="1" applyBorder="1" applyAlignment="1" applyProtection="1">
      <alignment vertical="center"/>
    </xf>
    <xf numFmtId="37" fontId="4" fillId="0" borderId="6" xfId="3" applyNumberFormat="1" applyFont="1" applyBorder="1" applyAlignment="1" applyProtection="1">
      <alignment horizontal="center" vertical="center"/>
    </xf>
    <xf numFmtId="9" fontId="4" fillId="0" borderId="6" xfId="5" applyFont="1" applyBorder="1" applyAlignment="1" applyProtection="1">
      <alignment vertical="center"/>
    </xf>
    <xf numFmtId="37" fontId="4" fillId="0" borderId="6" xfId="3" applyNumberFormat="1" applyFont="1" applyBorder="1" applyAlignment="1" applyProtection="1">
      <alignment vertical="center"/>
    </xf>
    <xf numFmtId="165" fontId="4" fillId="0" borderId="6" xfId="3" applyNumberFormat="1" applyFont="1" applyBorder="1" applyAlignment="1" applyProtection="1">
      <alignment vertical="center"/>
    </xf>
    <xf numFmtId="43" fontId="4" fillId="0" borderId="6" xfId="1" applyFont="1" applyBorder="1" applyAlignment="1" applyProtection="1">
      <alignment vertical="center"/>
    </xf>
    <xf numFmtId="0" fontId="12" fillId="0" borderId="7" xfId="3" applyFont="1" applyBorder="1" applyAlignment="1">
      <alignment vertical="center"/>
    </xf>
    <xf numFmtId="167" fontId="7" fillId="0" borderId="0" xfId="3" applyNumberFormat="1" applyFont="1" applyBorder="1" applyProtection="1">
      <protection locked="0"/>
    </xf>
    <xf numFmtId="0" fontId="10" fillId="0" borderId="0" xfId="3" applyFont="1" applyBorder="1" applyProtection="1"/>
    <xf numFmtId="0" fontId="11" fillId="0" borderId="8" xfId="3" applyFont="1" applyBorder="1" applyAlignment="1" applyProtection="1">
      <alignment vertical="center"/>
      <protection locked="0"/>
    </xf>
    <xf numFmtId="0" fontId="11" fillId="0" borderId="6" xfId="3" applyFont="1" applyBorder="1" applyAlignment="1" applyProtection="1">
      <alignment vertical="center"/>
      <protection locked="0"/>
    </xf>
    <xf numFmtId="0" fontId="7" fillId="0" borderId="9" xfId="3" applyFont="1" applyBorder="1" applyProtection="1">
      <protection locked="0"/>
    </xf>
    <xf numFmtId="0" fontId="5" fillId="0" borderId="9" xfId="3" applyFont="1" applyBorder="1" applyProtection="1">
      <protection locked="0"/>
    </xf>
    <xf numFmtId="0" fontId="9" fillId="0" borderId="9" xfId="3" applyFont="1" applyBorder="1" applyProtection="1">
      <protection locked="0"/>
    </xf>
    <xf numFmtId="0" fontId="8" fillId="0" borderId="9" xfId="3" applyFont="1" applyBorder="1" applyProtection="1">
      <protection locked="0"/>
    </xf>
    <xf numFmtId="43" fontId="9" fillId="0" borderId="2" xfId="1" applyFont="1" applyBorder="1" applyProtection="1">
      <protection locked="0"/>
    </xf>
    <xf numFmtId="0" fontId="11" fillId="0" borderId="2" xfId="3" applyFont="1" applyBorder="1" applyProtection="1">
      <protection locked="0"/>
    </xf>
    <xf numFmtId="0" fontId="11" fillId="0" borderId="0" xfId="3" applyFont="1" applyProtection="1"/>
    <xf numFmtId="0" fontId="0" fillId="0" borderId="0" xfId="0" applyAlignment="1">
      <alignment horizontal="center"/>
    </xf>
    <xf numFmtId="43" fontId="13" fillId="0" borderId="0" xfId="1" applyFont="1"/>
    <xf numFmtId="43" fontId="3" fillId="0" borderId="9" xfId="1" applyFont="1" applyBorder="1" applyAlignment="1" applyProtection="1">
      <alignment horizontal="center"/>
    </xf>
    <xf numFmtId="43" fontId="3" fillId="0" borderId="0" xfId="1" applyFont="1" applyBorder="1" applyAlignment="1" applyProtection="1">
      <alignment horizontal="center"/>
    </xf>
    <xf numFmtId="43" fontId="3" fillId="0" borderId="2" xfId="1" applyFont="1" applyBorder="1" applyAlignment="1" applyProtection="1">
      <alignment horizontal="center"/>
    </xf>
    <xf numFmtId="43" fontId="3" fillId="0" borderId="0" xfId="1" applyFont="1" applyAlignment="1" applyProtection="1">
      <alignment horizontal="center"/>
    </xf>
    <xf numFmtId="164" fontId="14" fillId="0" borderId="2" xfId="1" applyNumberFormat="1" applyFont="1" applyBorder="1" applyProtection="1">
      <protection locked="0"/>
    </xf>
    <xf numFmtId="43" fontId="14" fillId="0" borderId="2" xfId="1" applyFont="1" applyBorder="1" applyProtection="1"/>
    <xf numFmtId="167" fontId="14" fillId="0" borderId="2" xfId="3" applyNumberFormat="1" applyFont="1" applyBorder="1" applyProtection="1">
      <protection locked="0"/>
    </xf>
    <xf numFmtId="43" fontId="14" fillId="0" borderId="2" xfId="1" applyFont="1" applyBorder="1" applyProtection="1">
      <protection locked="0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X59"/>
  <sheetViews>
    <sheetView tabSelected="1" defaultGridColor="0" colorId="22" zoomScale="87" workbookViewId="0">
      <selection activeCell="B9" sqref="B9"/>
    </sheetView>
  </sheetViews>
  <sheetFormatPr defaultColWidth="11" defaultRowHeight="15.75"/>
  <cols>
    <col min="1" max="1" width="2.375" style="10" customWidth="1"/>
    <col min="2" max="2" width="31.25" style="10" customWidth="1"/>
    <col min="3" max="3" width="8.75" style="28" customWidth="1"/>
    <col min="4" max="4" width="4.25" style="10" customWidth="1"/>
    <col min="5" max="5" width="11" style="24"/>
    <col min="6" max="6" width="6.5" style="18" hidden="1" customWidth="1"/>
    <col min="7" max="7" width="7.125" style="28" customWidth="1"/>
    <col min="8" max="8" width="11" style="10"/>
    <col min="9" max="9" width="7.875" style="10" customWidth="1"/>
    <col min="10" max="10" width="11" style="10"/>
    <col min="11" max="11" width="9.75" style="10" bestFit="1" customWidth="1"/>
    <col min="12" max="12" width="11" style="10"/>
    <col min="13" max="13" width="12.125" style="10" customWidth="1"/>
    <col min="14" max="16384" width="11" style="10"/>
  </cols>
  <sheetData>
    <row r="1" spans="1:13">
      <c r="A1" s="3" t="s">
        <v>0</v>
      </c>
      <c r="B1" s="61" t="s">
        <v>20</v>
      </c>
      <c r="C1" s="25"/>
      <c r="D1" s="1"/>
      <c r="E1" s="29"/>
      <c r="F1" s="1"/>
      <c r="G1" s="25"/>
      <c r="H1" s="1"/>
      <c r="I1" s="1"/>
      <c r="J1" s="9" t="s">
        <v>21</v>
      </c>
      <c r="K1" s="2"/>
      <c r="L1" s="2"/>
      <c r="M1" s="1"/>
    </row>
    <row r="2" spans="1:13">
      <c r="A2" s="3"/>
      <c r="B2" s="3" t="s">
        <v>14</v>
      </c>
      <c r="C2" s="25"/>
      <c r="D2" s="1"/>
      <c r="E2" s="67" t="s">
        <v>43</v>
      </c>
      <c r="F2" s="67"/>
      <c r="G2" s="67"/>
      <c r="H2" s="67"/>
      <c r="I2" s="1"/>
      <c r="J2" s="2" t="s">
        <v>0</v>
      </c>
      <c r="K2" s="2"/>
      <c r="L2" s="2" t="s">
        <v>0</v>
      </c>
      <c r="M2" s="1"/>
    </row>
    <row r="3" spans="1:13">
      <c r="A3" s="4"/>
      <c r="B3" s="4"/>
      <c r="C3" s="25"/>
      <c r="D3" s="1"/>
      <c r="E3" s="22"/>
      <c r="F3" s="1"/>
      <c r="G3" s="25"/>
      <c r="H3" s="1"/>
      <c r="I3" s="1"/>
      <c r="J3" s="1"/>
      <c r="K3" s="1"/>
      <c r="L3" s="1"/>
      <c r="M3" s="1"/>
    </row>
    <row r="4" spans="1:13">
      <c r="A4" s="13"/>
      <c r="B4" s="12" t="s">
        <v>1</v>
      </c>
      <c r="C4" s="26" t="s">
        <v>3</v>
      </c>
      <c r="D4" s="14"/>
      <c r="E4" s="30" t="s">
        <v>17</v>
      </c>
      <c r="F4" s="30" t="s">
        <v>7</v>
      </c>
      <c r="G4" s="26" t="s">
        <v>2</v>
      </c>
      <c r="H4" s="12" t="s">
        <v>8</v>
      </c>
      <c r="I4" s="11" t="s">
        <v>4</v>
      </c>
      <c r="J4" s="12" t="s">
        <v>5</v>
      </c>
      <c r="K4" s="12" t="s">
        <v>4</v>
      </c>
      <c r="L4" s="12" t="s">
        <v>6</v>
      </c>
      <c r="M4" s="12" t="s">
        <v>9</v>
      </c>
    </row>
    <row r="5" spans="1:13" ht="9.75" customHeight="1">
      <c r="A5" s="55"/>
      <c r="B5" s="8"/>
      <c r="C5" s="27"/>
      <c r="D5" s="19"/>
      <c r="E5" s="23"/>
      <c r="G5" s="27"/>
      <c r="H5" s="17"/>
      <c r="I5" s="8"/>
      <c r="J5" s="17"/>
      <c r="K5" s="16"/>
      <c r="L5" s="17"/>
      <c r="M5" s="17"/>
    </row>
    <row r="6" spans="1:13">
      <c r="A6" s="56"/>
      <c r="B6" s="60" t="s">
        <v>18</v>
      </c>
      <c r="C6" s="27"/>
      <c r="D6" s="15"/>
      <c r="E6" s="21"/>
      <c r="G6" s="27"/>
      <c r="H6" s="15"/>
      <c r="I6" s="16"/>
      <c r="J6" s="15"/>
      <c r="K6" s="16"/>
      <c r="L6" s="15"/>
      <c r="M6" s="17"/>
    </row>
    <row r="7" spans="1:13">
      <c r="A7" s="55"/>
      <c r="B7" s="8"/>
      <c r="C7" s="27"/>
      <c r="D7" s="19"/>
      <c r="E7" s="23"/>
      <c r="G7" s="27"/>
      <c r="H7" s="17"/>
      <c r="I7" s="8"/>
      <c r="J7" s="17"/>
      <c r="K7" s="16"/>
      <c r="L7" s="17"/>
      <c r="M7" s="17"/>
    </row>
    <row r="8" spans="1:13">
      <c r="A8" s="57" t="s">
        <v>0</v>
      </c>
      <c r="B8" s="32" t="s">
        <v>15</v>
      </c>
      <c r="C8" s="27"/>
      <c r="D8" s="34" t="s">
        <v>16</v>
      </c>
      <c r="E8" s="64" t="s">
        <v>22</v>
      </c>
      <c r="F8" s="65"/>
      <c r="G8" s="65"/>
      <c r="H8" s="66"/>
      <c r="I8" s="16"/>
      <c r="J8" s="17">
        <f>C8*I8</f>
        <v>0</v>
      </c>
      <c r="K8" s="16"/>
      <c r="L8" s="17">
        <f>C8*K8</f>
        <v>0</v>
      </c>
      <c r="M8" s="17">
        <f>J8+L8+H8</f>
        <v>0</v>
      </c>
    </row>
    <row r="9" spans="1:13">
      <c r="A9" s="57" t="s">
        <v>0</v>
      </c>
      <c r="B9" s="32" t="s">
        <v>23</v>
      </c>
      <c r="C9" s="68"/>
      <c r="D9" s="34" t="s">
        <v>16</v>
      </c>
      <c r="E9" s="69"/>
      <c r="F9" s="70"/>
      <c r="G9" s="68">
        <f>C9*173.333</f>
        <v>0</v>
      </c>
      <c r="H9" s="17">
        <f>E9*G9</f>
        <v>0</v>
      </c>
      <c r="I9" s="35"/>
      <c r="J9" s="36">
        <f t="shared" ref="J9:J24" si="0">C9*I9</f>
        <v>0</v>
      </c>
      <c r="K9" s="35"/>
      <c r="L9" s="36">
        <f t="shared" ref="L9:L24" si="1">C9*K9</f>
        <v>0</v>
      </c>
      <c r="M9" s="36">
        <f>H9+J9+L9</f>
        <v>0</v>
      </c>
    </row>
    <row r="10" spans="1:13">
      <c r="A10" s="57"/>
      <c r="B10" s="32" t="s">
        <v>23</v>
      </c>
      <c r="C10" s="68"/>
      <c r="D10" s="34" t="s">
        <v>16</v>
      </c>
      <c r="E10" s="69"/>
      <c r="F10" s="70"/>
      <c r="G10" s="68">
        <f t="shared" ref="G10:G24" si="2">C10*173.333</f>
        <v>0</v>
      </c>
      <c r="H10" s="17">
        <f t="shared" ref="H10:H24" si="3">E10*G10</f>
        <v>0</v>
      </c>
      <c r="I10" s="35"/>
      <c r="J10" s="36">
        <f t="shared" si="0"/>
        <v>0</v>
      </c>
      <c r="K10" s="35"/>
      <c r="L10" s="36">
        <f t="shared" si="1"/>
        <v>0</v>
      </c>
      <c r="M10" s="36">
        <f>H10+J10+L10</f>
        <v>0</v>
      </c>
    </row>
    <row r="11" spans="1:13">
      <c r="A11" s="57"/>
      <c r="B11" s="32" t="s">
        <v>23</v>
      </c>
      <c r="C11" s="68"/>
      <c r="D11" s="34" t="s">
        <v>16</v>
      </c>
      <c r="E11" s="69"/>
      <c r="F11" s="70"/>
      <c r="G11" s="68">
        <f t="shared" si="2"/>
        <v>0</v>
      </c>
      <c r="H11" s="17">
        <f t="shared" si="3"/>
        <v>0</v>
      </c>
      <c r="I11" s="8"/>
      <c r="J11" s="17">
        <f t="shared" si="0"/>
        <v>0</v>
      </c>
      <c r="K11" s="16"/>
      <c r="L11" s="17">
        <f t="shared" si="1"/>
        <v>0</v>
      </c>
      <c r="M11" s="17">
        <f t="shared" ref="M11:M24" si="4">J11+L11+H11</f>
        <v>0</v>
      </c>
    </row>
    <row r="12" spans="1:13">
      <c r="A12" s="55"/>
      <c r="B12" s="32" t="s">
        <v>23</v>
      </c>
      <c r="C12" s="68"/>
      <c r="D12" s="34" t="s">
        <v>16</v>
      </c>
      <c r="E12" s="69"/>
      <c r="F12" s="70"/>
      <c r="G12" s="68">
        <f t="shared" si="2"/>
        <v>0</v>
      </c>
      <c r="H12" s="17">
        <f t="shared" si="3"/>
        <v>0</v>
      </c>
      <c r="I12" s="8"/>
      <c r="J12" s="17">
        <f t="shared" si="0"/>
        <v>0</v>
      </c>
      <c r="K12" s="16"/>
      <c r="L12" s="17">
        <f t="shared" si="1"/>
        <v>0</v>
      </c>
      <c r="M12" s="17">
        <f t="shared" si="4"/>
        <v>0</v>
      </c>
    </row>
    <row r="13" spans="1:13">
      <c r="A13" s="55"/>
      <c r="B13" s="32" t="s">
        <v>23</v>
      </c>
      <c r="C13" s="68"/>
      <c r="D13" s="34" t="s">
        <v>16</v>
      </c>
      <c r="E13" s="69"/>
      <c r="F13" s="70"/>
      <c r="G13" s="68">
        <f t="shared" si="2"/>
        <v>0</v>
      </c>
      <c r="H13" s="17">
        <f t="shared" si="3"/>
        <v>0</v>
      </c>
      <c r="I13" s="8"/>
      <c r="J13" s="17">
        <f t="shared" si="0"/>
        <v>0</v>
      </c>
      <c r="K13" s="16"/>
      <c r="L13" s="17">
        <f t="shared" si="1"/>
        <v>0</v>
      </c>
      <c r="M13" s="17">
        <f t="shared" si="4"/>
        <v>0</v>
      </c>
    </row>
    <row r="14" spans="1:13">
      <c r="A14" s="55"/>
      <c r="B14" s="32" t="s">
        <v>23</v>
      </c>
      <c r="C14" s="68"/>
      <c r="D14" s="34" t="s">
        <v>16</v>
      </c>
      <c r="E14" s="71"/>
      <c r="F14" s="70"/>
      <c r="G14" s="68">
        <f t="shared" si="2"/>
        <v>0</v>
      </c>
      <c r="H14" s="17">
        <f t="shared" si="3"/>
        <v>0</v>
      </c>
      <c r="I14" s="8"/>
      <c r="J14" s="17">
        <f t="shared" si="0"/>
        <v>0</v>
      </c>
      <c r="K14" s="16"/>
      <c r="L14" s="17">
        <f t="shared" si="1"/>
        <v>0</v>
      </c>
      <c r="M14" s="17">
        <f t="shared" si="4"/>
        <v>0</v>
      </c>
    </row>
    <row r="15" spans="1:13">
      <c r="A15" s="55"/>
      <c r="B15" s="32" t="s">
        <v>23</v>
      </c>
      <c r="C15" s="68"/>
      <c r="D15" s="34" t="s">
        <v>16</v>
      </c>
      <c r="E15" s="71"/>
      <c r="F15" s="70"/>
      <c r="G15" s="68">
        <f t="shared" si="2"/>
        <v>0</v>
      </c>
      <c r="H15" s="17">
        <f t="shared" si="3"/>
        <v>0</v>
      </c>
      <c r="I15" s="8"/>
      <c r="J15" s="17">
        <f t="shared" si="0"/>
        <v>0</v>
      </c>
      <c r="K15" s="16"/>
      <c r="L15" s="17">
        <f t="shared" si="1"/>
        <v>0</v>
      </c>
      <c r="M15" s="17">
        <f t="shared" si="4"/>
        <v>0</v>
      </c>
    </row>
    <row r="16" spans="1:13">
      <c r="A16" s="55"/>
      <c r="B16" s="32" t="s">
        <v>23</v>
      </c>
      <c r="C16" s="68"/>
      <c r="D16" s="34" t="s">
        <v>16</v>
      </c>
      <c r="E16" s="71"/>
      <c r="F16" s="70"/>
      <c r="G16" s="68">
        <f t="shared" si="2"/>
        <v>0</v>
      </c>
      <c r="H16" s="17">
        <f t="shared" si="3"/>
        <v>0</v>
      </c>
      <c r="I16" s="8"/>
      <c r="J16" s="17">
        <f t="shared" si="0"/>
        <v>0</v>
      </c>
      <c r="K16" s="16"/>
      <c r="L16" s="17">
        <f t="shared" si="1"/>
        <v>0</v>
      </c>
      <c r="M16" s="17">
        <f t="shared" si="4"/>
        <v>0</v>
      </c>
    </row>
    <row r="17" spans="1:13">
      <c r="A17" s="55"/>
      <c r="B17" s="32" t="s">
        <v>23</v>
      </c>
      <c r="C17" s="68"/>
      <c r="D17" s="34" t="s">
        <v>16</v>
      </c>
      <c r="E17" s="71"/>
      <c r="F17" s="70"/>
      <c r="G17" s="68">
        <f t="shared" si="2"/>
        <v>0</v>
      </c>
      <c r="H17" s="17">
        <f t="shared" si="3"/>
        <v>0</v>
      </c>
      <c r="I17" s="21"/>
      <c r="J17" s="17">
        <f t="shared" si="0"/>
        <v>0</v>
      </c>
      <c r="K17" s="16"/>
      <c r="L17" s="17">
        <f t="shared" si="1"/>
        <v>0</v>
      </c>
      <c r="M17" s="17">
        <f t="shared" si="4"/>
        <v>0</v>
      </c>
    </row>
    <row r="18" spans="1:13">
      <c r="A18" s="55"/>
      <c r="B18" s="32" t="s">
        <v>23</v>
      </c>
      <c r="C18" s="68"/>
      <c r="D18" s="34" t="s">
        <v>16</v>
      </c>
      <c r="E18" s="71"/>
      <c r="F18" s="70"/>
      <c r="G18" s="68">
        <f t="shared" si="2"/>
        <v>0</v>
      </c>
      <c r="H18" s="17">
        <f t="shared" si="3"/>
        <v>0</v>
      </c>
      <c r="I18" s="21"/>
      <c r="J18" s="17">
        <f t="shared" si="0"/>
        <v>0</v>
      </c>
      <c r="K18" s="16"/>
      <c r="L18" s="17">
        <f t="shared" si="1"/>
        <v>0</v>
      </c>
      <c r="M18" s="17">
        <f t="shared" si="4"/>
        <v>0</v>
      </c>
    </row>
    <row r="19" spans="1:13">
      <c r="A19" s="55"/>
      <c r="B19" s="32" t="s">
        <v>23</v>
      </c>
      <c r="C19" s="68"/>
      <c r="D19" s="34" t="s">
        <v>16</v>
      </c>
      <c r="E19" s="71"/>
      <c r="F19" s="70"/>
      <c r="G19" s="68">
        <f t="shared" si="2"/>
        <v>0</v>
      </c>
      <c r="H19" s="17">
        <f t="shared" si="3"/>
        <v>0</v>
      </c>
      <c r="I19" s="8"/>
      <c r="J19" s="17">
        <f t="shared" si="0"/>
        <v>0</v>
      </c>
      <c r="K19" s="16"/>
      <c r="L19" s="17">
        <f t="shared" si="1"/>
        <v>0</v>
      </c>
      <c r="M19" s="17">
        <f t="shared" si="4"/>
        <v>0</v>
      </c>
    </row>
    <row r="20" spans="1:13">
      <c r="A20" s="55"/>
      <c r="B20" s="32" t="s">
        <v>23</v>
      </c>
      <c r="C20" s="68"/>
      <c r="D20" s="34" t="s">
        <v>16</v>
      </c>
      <c r="E20" s="71"/>
      <c r="F20" s="70"/>
      <c r="G20" s="68">
        <f t="shared" si="2"/>
        <v>0</v>
      </c>
      <c r="H20" s="17">
        <f t="shared" si="3"/>
        <v>0</v>
      </c>
      <c r="I20" s="8"/>
      <c r="J20" s="17">
        <f t="shared" si="0"/>
        <v>0</v>
      </c>
      <c r="K20" s="16"/>
      <c r="L20" s="17">
        <f t="shared" si="1"/>
        <v>0</v>
      </c>
      <c r="M20" s="17">
        <f t="shared" si="4"/>
        <v>0</v>
      </c>
    </row>
    <row r="21" spans="1:13">
      <c r="A21" s="55"/>
      <c r="B21" s="32" t="s">
        <v>23</v>
      </c>
      <c r="C21" s="68"/>
      <c r="D21" s="34" t="s">
        <v>16</v>
      </c>
      <c r="E21" s="71"/>
      <c r="F21" s="70"/>
      <c r="G21" s="68">
        <f t="shared" si="2"/>
        <v>0</v>
      </c>
      <c r="H21" s="17">
        <f t="shared" si="3"/>
        <v>0</v>
      </c>
      <c r="I21" s="8"/>
      <c r="J21" s="17">
        <f t="shared" si="0"/>
        <v>0</v>
      </c>
      <c r="K21" s="16"/>
      <c r="L21" s="17">
        <f t="shared" si="1"/>
        <v>0</v>
      </c>
      <c r="M21" s="17">
        <f t="shared" si="4"/>
        <v>0</v>
      </c>
    </row>
    <row r="22" spans="1:13">
      <c r="A22" s="55"/>
      <c r="B22" s="32" t="s">
        <v>23</v>
      </c>
      <c r="C22" s="68"/>
      <c r="D22" s="34" t="s">
        <v>16</v>
      </c>
      <c r="E22" s="71"/>
      <c r="F22" s="70"/>
      <c r="G22" s="68">
        <f t="shared" si="2"/>
        <v>0</v>
      </c>
      <c r="H22" s="17">
        <f t="shared" si="3"/>
        <v>0</v>
      </c>
      <c r="I22" s="8"/>
      <c r="J22" s="17">
        <f t="shared" si="0"/>
        <v>0</v>
      </c>
      <c r="K22" s="16"/>
      <c r="L22" s="17">
        <f t="shared" si="1"/>
        <v>0</v>
      </c>
      <c r="M22" s="17">
        <f t="shared" si="4"/>
        <v>0</v>
      </c>
    </row>
    <row r="23" spans="1:13">
      <c r="A23" s="55"/>
      <c r="B23" s="32" t="s">
        <v>23</v>
      </c>
      <c r="C23" s="68"/>
      <c r="D23" s="34" t="s">
        <v>16</v>
      </c>
      <c r="E23" s="71"/>
      <c r="F23" s="70"/>
      <c r="G23" s="68">
        <f t="shared" si="2"/>
        <v>0</v>
      </c>
      <c r="H23" s="17">
        <f t="shared" si="3"/>
        <v>0</v>
      </c>
      <c r="I23" s="8"/>
      <c r="J23" s="17">
        <f t="shared" si="0"/>
        <v>0</v>
      </c>
      <c r="K23" s="16"/>
      <c r="L23" s="17">
        <f t="shared" si="1"/>
        <v>0</v>
      </c>
      <c r="M23" s="17">
        <f t="shared" si="4"/>
        <v>0</v>
      </c>
    </row>
    <row r="24" spans="1:13">
      <c r="A24" s="55"/>
      <c r="B24" s="32" t="s">
        <v>23</v>
      </c>
      <c r="C24" s="68"/>
      <c r="D24" s="34" t="s">
        <v>16</v>
      </c>
      <c r="E24" s="71"/>
      <c r="F24" s="70"/>
      <c r="G24" s="68">
        <f t="shared" si="2"/>
        <v>0</v>
      </c>
      <c r="H24" s="17">
        <f t="shared" si="3"/>
        <v>0</v>
      </c>
      <c r="I24" s="8"/>
      <c r="J24" s="17">
        <f t="shared" si="0"/>
        <v>0</v>
      </c>
      <c r="K24" s="16"/>
      <c r="L24" s="17">
        <f t="shared" si="1"/>
        <v>0</v>
      </c>
      <c r="M24" s="17">
        <f t="shared" si="4"/>
        <v>0</v>
      </c>
    </row>
    <row r="25" spans="1:13">
      <c r="A25" s="55"/>
      <c r="B25" s="8"/>
      <c r="C25" s="27"/>
      <c r="D25" s="39"/>
      <c r="E25" s="59"/>
      <c r="F25" s="38"/>
      <c r="G25" s="33"/>
      <c r="H25" s="17"/>
      <c r="I25" s="35"/>
      <c r="J25" s="17"/>
      <c r="K25" s="16"/>
      <c r="L25" s="17"/>
      <c r="M25" s="17"/>
    </row>
    <row r="26" spans="1:13">
      <c r="A26" s="55"/>
      <c r="B26" s="8"/>
      <c r="C26" s="27"/>
      <c r="D26" s="39"/>
      <c r="E26" s="23"/>
      <c r="G26" s="27"/>
      <c r="H26" s="17"/>
      <c r="I26" s="8"/>
      <c r="J26" s="17"/>
      <c r="K26" s="16"/>
      <c r="L26" s="17"/>
      <c r="M26" s="17"/>
    </row>
    <row r="27" spans="1:13">
      <c r="A27" s="57"/>
      <c r="B27" s="32"/>
      <c r="C27" s="33"/>
      <c r="D27" s="39"/>
      <c r="E27" s="37"/>
      <c r="F27" s="38"/>
      <c r="G27" s="33"/>
      <c r="H27" s="17"/>
      <c r="I27" s="32"/>
      <c r="J27" s="36"/>
      <c r="K27" s="35"/>
      <c r="L27" s="36"/>
      <c r="M27" s="36"/>
    </row>
    <row r="28" spans="1:13">
      <c r="A28" s="57"/>
      <c r="B28" s="32"/>
      <c r="C28" s="33"/>
      <c r="D28" s="39"/>
      <c r="E28" s="37"/>
      <c r="F28" s="38"/>
      <c r="G28" s="33"/>
      <c r="H28" s="17"/>
      <c r="I28" s="32"/>
      <c r="J28" s="36"/>
      <c r="K28" s="35"/>
      <c r="L28" s="36"/>
      <c r="M28" s="36"/>
    </row>
    <row r="29" spans="1:13">
      <c r="A29" s="55"/>
      <c r="B29" s="32"/>
      <c r="C29" s="27"/>
      <c r="D29" s="39"/>
      <c r="E29" s="23"/>
      <c r="G29" s="27"/>
      <c r="H29" s="17"/>
      <c r="I29" s="8"/>
      <c r="J29" s="17"/>
      <c r="K29" s="16"/>
      <c r="L29" s="17"/>
      <c r="M29" s="17"/>
    </row>
    <row r="30" spans="1:13">
      <c r="A30" s="55"/>
      <c r="B30" s="8"/>
      <c r="C30" s="27"/>
      <c r="D30" s="19"/>
      <c r="E30" s="23"/>
      <c r="G30" s="27"/>
      <c r="H30" s="17"/>
      <c r="I30" s="8"/>
      <c r="J30" s="17"/>
      <c r="K30" s="16"/>
      <c r="L30" s="17"/>
      <c r="M30" s="17"/>
    </row>
    <row r="31" spans="1:13">
      <c r="A31" s="55"/>
      <c r="B31" s="8"/>
      <c r="C31" s="27"/>
      <c r="D31" s="19"/>
      <c r="E31" s="23"/>
      <c r="G31" s="27"/>
      <c r="H31" s="17"/>
      <c r="I31" s="8"/>
      <c r="J31" s="17"/>
      <c r="K31" s="16"/>
      <c r="L31" s="17"/>
      <c r="M31" s="17"/>
    </row>
    <row r="32" spans="1:13">
      <c r="A32" s="58"/>
      <c r="B32" s="20" t="s">
        <v>10</v>
      </c>
      <c r="C32" s="27"/>
      <c r="D32" s="19"/>
      <c r="E32" s="23"/>
      <c r="G32" s="27"/>
      <c r="H32" s="17"/>
      <c r="I32" s="8"/>
      <c r="J32" s="17"/>
      <c r="K32" s="16"/>
      <c r="L32" s="17"/>
      <c r="M32" s="17"/>
    </row>
    <row r="33" spans="1:24">
      <c r="A33" s="55"/>
      <c r="B33" s="8"/>
      <c r="C33" s="27"/>
      <c r="D33" s="19"/>
      <c r="E33" s="23"/>
      <c r="G33" s="27"/>
      <c r="H33" s="17"/>
      <c r="I33" s="8"/>
      <c r="J33" s="17"/>
      <c r="K33" s="16"/>
      <c r="L33" s="17"/>
      <c r="M33" s="17"/>
    </row>
    <row r="34" spans="1:24">
      <c r="A34" s="55"/>
      <c r="B34" s="8"/>
      <c r="C34" s="27"/>
      <c r="D34" s="19"/>
      <c r="E34" s="23"/>
      <c r="G34" s="27"/>
      <c r="H34" s="17"/>
      <c r="I34" s="8"/>
      <c r="J34" s="17"/>
      <c r="K34" s="16"/>
      <c r="L34" s="17"/>
      <c r="M34" s="17"/>
    </row>
    <row r="35" spans="1:24">
      <c r="A35" s="55"/>
      <c r="B35" s="8"/>
      <c r="C35" s="27"/>
      <c r="D35" s="19"/>
      <c r="E35" s="23"/>
      <c r="G35" s="27"/>
      <c r="H35" s="17"/>
      <c r="I35" s="8"/>
      <c r="J35" s="17"/>
      <c r="K35" s="16"/>
      <c r="L35" s="17"/>
      <c r="M35" s="17"/>
    </row>
    <row r="36" spans="1:24" s="50" customFormat="1" ht="24.95" customHeight="1" thickBot="1">
      <c r="A36" s="53"/>
      <c r="B36" s="54" t="s">
        <v>19</v>
      </c>
      <c r="C36" s="44"/>
      <c r="D36" s="45"/>
      <c r="E36" s="49"/>
      <c r="F36" s="47"/>
      <c r="G36" s="44"/>
      <c r="H36" s="49">
        <f>SUM(H8:H35)</f>
        <v>0</v>
      </c>
      <c r="I36" s="46"/>
      <c r="J36" s="49">
        <f>SUM(J8:J35)</f>
        <v>0</v>
      </c>
      <c r="K36" s="48"/>
      <c r="L36" s="49">
        <f>SUM(L8:L35)</f>
        <v>0</v>
      </c>
      <c r="M36" s="49">
        <f>SUM(M8:M35)</f>
        <v>0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thickTop="1">
      <c r="A37" s="41"/>
      <c r="B37" s="41"/>
      <c r="C37" s="42"/>
      <c r="D37" s="41"/>
      <c r="E37" s="43"/>
      <c r="F37" s="41"/>
      <c r="G37" s="42"/>
      <c r="H37" s="43"/>
      <c r="I37" s="41"/>
      <c r="J37" s="41"/>
      <c r="K37" s="41"/>
      <c r="L37" s="41"/>
      <c r="M37" s="41"/>
    </row>
    <row r="38" spans="1:24">
      <c r="A38" s="1"/>
      <c r="B38" s="1"/>
      <c r="C38" s="25"/>
      <c r="D38" s="1"/>
      <c r="E38" s="22"/>
      <c r="F38" s="51"/>
      <c r="G38" s="25"/>
      <c r="H38" s="52" t="s">
        <v>11</v>
      </c>
      <c r="I38" s="5" t="s">
        <v>0</v>
      </c>
      <c r="J38" s="5"/>
      <c r="K38" s="1"/>
      <c r="L38" s="1"/>
      <c r="M38" s="7" t="s">
        <v>13</v>
      </c>
    </row>
    <row r="39" spans="1:24">
      <c r="A39" s="3"/>
      <c r="B39" s="3"/>
      <c r="C39" s="25"/>
      <c r="D39" s="1"/>
      <c r="E39" s="31"/>
      <c r="F39" s="51"/>
      <c r="G39" s="25"/>
      <c r="H39" s="52" t="s">
        <v>12</v>
      </c>
      <c r="I39" s="5" t="s">
        <v>0</v>
      </c>
      <c r="J39" s="6"/>
      <c r="K39" s="3"/>
      <c r="L39" s="3"/>
      <c r="M39" s="7" t="s">
        <v>13</v>
      </c>
    </row>
    <row r="40" spans="1:24">
      <c r="C40" s="25"/>
      <c r="D40" s="1"/>
      <c r="E40" s="22"/>
      <c r="F40" s="51"/>
      <c r="G40" s="25"/>
      <c r="H40" s="40"/>
      <c r="I40" s="1"/>
      <c r="J40" s="1"/>
      <c r="K40" s="1"/>
      <c r="L40" s="1"/>
      <c r="M40" s="1"/>
    </row>
    <row r="41" spans="1:24">
      <c r="F41" s="51"/>
      <c r="H41" s="41"/>
    </row>
    <row r="42" spans="1:24">
      <c r="F42" s="51"/>
      <c r="H42" s="41"/>
    </row>
    <row r="43" spans="1:24">
      <c r="F43" s="51"/>
      <c r="H43" s="41"/>
    </row>
    <row r="44" spans="1:24">
      <c r="F44" s="51"/>
      <c r="H44" s="41"/>
    </row>
    <row r="45" spans="1:24">
      <c r="F45" s="51"/>
      <c r="H45" s="41"/>
    </row>
    <row r="46" spans="1:24">
      <c r="F46" s="51"/>
      <c r="H46" s="41"/>
    </row>
    <row r="47" spans="1:24">
      <c r="F47" s="51"/>
      <c r="H47" s="41"/>
    </row>
    <row r="48" spans="1:24">
      <c r="F48" s="51"/>
      <c r="H48" s="41"/>
    </row>
    <row r="49" spans="6:8">
      <c r="F49" s="51"/>
      <c r="H49" s="41"/>
    </row>
    <row r="50" spans="6:8">
      <c r="F50" s="51"/>
      <c r="H50" s="41"/>
    </row>
    <row r="51" spans="6:8">
      <c r="F51" s="51"/>
      <c r="H51" s="41"/>
    </row>
    <row r="52" spans="6:8">
      <c r="F52" s="51"/>
      <c r="H52" s="41"/>
    </row>
    <row r="53" spans="6:8">
      <c r="F53" s="51"/>
      <c r="H53" s="41"/>
    </row>
    <row r="54" spans="6:8">
      <c r="F54" s="51"/>
      <c r="H54" s="41"/>
    </row>
    <row r="55" spans="6:8">
      <c r="F55" s="51"/>
      <c r="H55" s="41"/>
    </row>
    <row r="56" spans="6:8">
      <c r="F56" s="51"/>
      <c r="H56" s="41"/>
    </row>
    <row r="57" spans="6:8">
      <c r="F57" s="51"/>
      <c r="H57" s="41"/>
    </row>
    <row r="58" spans="6:8">
      <c r="F58" s="51"/>
      <c r="H58" s="41"/>
    </row>
    <row r="59" spans="6:8">
      <c r="F59" s="51"/>
      <c r="H59" s="41"/>
    </row>
  </sheetData>
  <mergeCells count="2">
    <mergeCell ref="E8:H8"/>
    <mergeCell ref="E2:H2"/>
  </mergeCells>
  <pageMargins left="0.75" right="0.75" top="0.55000000000000004" bottom="0.25" header="0.5" footer="0.5"/>
  <pageSetup scale="88" fitToHeight="6" orientation="landscape" r:id="rId1"/>
  <headerFooter alignWithMargins="0"/>
  <colBreaks count="2" manualBreakCount="2">
    <brk id="12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A17" sqref="A17"/>
    </sheetView>
  </sheetViews>
  <sheetFormatPr defaultRowHeight="15.75"/>
  <cols>
    <col min="1" max="1" width="30.75" customWidth="1"/>
  </cols>
  <sheetData>
    <row r="1" spans="1:2">
      <c r="A1" s="62" t="s">
        <v>24</v>
      </c>
      <c r="B1" s="62" t="s">
        <v>25</v>
      </c>
    </row>
    <row r="3" spans="1:2">
      <c r="A3" t="s">
        <v>26</v>
      </c>
      <c r="B3" s="63">
        <v>110</v>
      </c>
    </row>
    <row r="4" spans="1:2">
      <c r="A4" t="s">
        <v>27</v>
      </c>
      <c r="B4" s="63">
        <v>110</v>
      </c>
    </row>
    <row r="5" spans="1:2">
      <c r="A5" t="s">
        <v>28</v>
      </c>
      <c r="B5" s="63">
        <v>110</v>
      </c>
    </row>
    <row r="6" spans="1:2">
      <c r="A6" t="s">
        <v>29</v>
      </c>
      <c r="B6" s="63">
        <v>80</v>
      </c>
    </row>
    <row r="7" spans="1:2">
      <c r="A7" t="s">
        <v>30</v>
      </c>
      <c r="B7" s="63">
        <v>60</v>
      </c>
    </row>
    <row r="8" spans="1:2">
      <c r="A8" t="s">
        <v>31</v>
      </c>
      <c r="B8" s="63">
        <v>83.49</v>
      </c>
    </row>
    <row r="9" spans="1:2">
      <c r="A9" t="s">
        <v>32</v>
      </c>
      <c r="B9" s="63">
        <v>82.15</v>
      </c>
    </row>
    <row r="10" spans="1:2">
      <c r="A10" t="s">
        <v>33</v>
      </c>
      <c r="B10" s="63">
        <v>93.34</v>
      </c>
    </row>
    <row r="11" spans="1:2">
      <c r="A11" t="s">
        <v>34</v>
      </c>
      <c r="B11" s="63">
        <v>58.91</v>
      </c>
    </row>
    <row r="12" spans="1:2">
      <c r="A12" t="s">
        <v>35</v>
      </c>
      <c r="B12" s="63">
        <v>45</v>
      </c>
    </row>
    <row r="13" spans="1:2">
      <c r="A13" t="s">
        <v>36</v>
      </c>
      <c r="B13" s="63">
        <v>50</v>
      </c>
    </row>
    <row r="14" spans="1:2">
      <c r="A14" t="s">
        <v>37</v>
      </c>
      <c r="B14" s="63">
        <v>55</v>
      </c>
    </row>
    <row r="15" spans="1:2">
      <c r="A15" t="s">
        <v>38</v>
      </c>
      <c r="B15" s="63">
        <v>28.57</v>
      </c>
    </row>
    <row r="16" spans="1:2">
      <c r="A16" t="s">
        <v>39</v>
      </c>
      <c r="B16" s="63">
        <v>60</v>
      </c>
    </row>
    <row r="18" spans="1:1">
      <c r="A18" t="s">
        <v>40</v>
      </c>
    </row>
    <row r="19" spans="1:1">
      <c r="A19" t="s">
        <v>41</v>
      </c>
    </row>
    <row r="20" spans="1:1">
      <c r="A20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6953F-DBA9-4484-89FA-9F69914409A8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 Staff Budget Exercise</vt:lpstr>
      <vt:lpstr>Staff Rates</vt:lpstr>
      <vt:lpstr>'GE Staff Budget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2009-02-03T21:23:52Z</cp:lastPrinted>
  <dcterms:created xsi:type="dcterms:W3CDTF">2008-10-27T23:33:05Z</dcterms:created>
  <dcterms:modified xsi:type="dcterms:W3CDTF">2009-02-03T21:24:25Z</dcterms:modified>
</cp:coreProperties>
</file>