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carthy-my.sharepoint.com/personal/tlewis_mccarthy_com/Documents/Desktop/Reno/2020 Problem/"/>
    </mc:Choice>
  </mc:AlternateContent>
  <xr:revisionPtr revIDLastSave="2" documentId="13_ncr:1_{1F3481AF-B27F-4D11-8767-A296F5E1EA38}" xr6:coauthVersionLast="47" xr6:coauthVersionMax="47" xr10:uidLastSave="{205AE4ED-50E7-41F0-9122-A16C5F1925D4}"/>
  <bookViews>
    <workbookView xWindow="4395" yWindow="1800" windowWidth="21600" windowHeight="11385" activeTab="4" xr2:uid="{512A1856-9503-4C12-831D-509759497D2C}"/>
  </bookViews>
  <sheets>
    <sheet name="Ex 1 Proposal Form" sheetId="5" r:id="rId1"/>
    <sheet name="Ex 2 Detailed Estimate Form" sheetId="1" r:id="rId2"/>
    <sheet name="Ex 3 Contact Matrix" sheetId="6" r:id="rId3"/>
    <sheet name="Ex 4 RFI Log" sheetId="9" state="hidden" r:id="rId4"/>
    <sheet name="Ex 7 Staff Rates Sheet" sheetId="10" r:id="rId5"/>
    <sheet name="Password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8" i="5" l="1"/>
  <c r="E3" i="1" l="1"/>
  <c r="D39" i="1"/>
  <c r="D32" i="1"/>
  <c r="D28" i="1"/>
  <c r="D25" i="1"/>
  <c r="D16" i="1"/>
  <c r="D13" i="1"/>
  <c r="D9" i="1"/>
  <c r="D3" i="1"/>
  <c r="E39" i="1"/>
  <c r="E32" i="1"/>
  <c r="E28" i="1"/>
  <c r="E25" i="1"/>
  <c r="E16" i="1"/>
  <c r="E13" i="1"/>
  <c r="E9" i="1"/>
  <c r="E49" i="1" l="1"/>
  <c r="D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tc={0017DBD5-50BD-4DD6-8A8A-49F4D3661472}</author>
  </authors>
  <commentList>
    <comment ref="D1" authorId="0" shapeId="0" xr:uid="{0017DBD5-50BD-4DD6-8A8A-49F4D366147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actual building bsf here.</t>
      </text>
    </comment>
  </commentList>
</comments>
</file>

<file path=xl/sharedStrings.xml><?xml version="1.0" encoding="utf-8"?>
<sst xmlns="http://schemas.openxmlformats.org/spreadsheetml/2006/main" count="125" uniqueCount="107">
  <si>
    <t>C</t>
  </si>
  <si>
    <t>Construction Costs</t>
  </si>
  <si>
    <t>Amount</t>
  </si>
  <si>
    <t>A</t>
  </si>
  <si>
    <t>Substructure</t>
  </si>
  <si>
    <t>A10 - Foundations</t>
  </si>
  <si>
    <t>A20 - Subgrade Enclosures</t>
  </si>
  <si>
    <t>A40 - Slabs on Grade</t>
  </si>
  <si>
    <t>A60 - Water and Gas Mitigation</t>
  </si>
  <si>
    <t>A90 - Substructure Related Activities</t>
  </si>
  <si>
    <t>B</t>
  </si>
  <si>
    <t>Shell</t>
  </si>
  <si>
    <t>B10 - Superstructure</t>
  </si>
  <si>
    <t>B20 - Exterior Vertical Enclosure</t>
  </si>
  <si>
    <t>B30 - Exterior Horizontal Enclosure</t>
  </si>
  <si>
    <t xml:space="preserve">C  </t>
  </si>
  <si>
    <t>Interiors</t>
  </si>
  <si>
    <t>C10 - Interior Construction</t>
  </si>
  <si>
    <t>C20 - Interior Finishes</t>
  </si>
  <si>
    <t>D</t>
  </si>
  <si>
    <t>Services</t>
  </si>
  <si>
    <t>D10 - Conveying Systems</t>
  </si>
  <si>
    <t>D20 - Plumbing</t>
  </si>
  <si>
    <t>D30 - Heating, Ventilation and Air Condition</t>
  </si>
  <si>
    <t>D40 - Fire Protection</t>
  </si>
  <si>
    <t>D50 - Electrical</t>
  </si>
  <si>
    <t>D60 - Communications</t>
  </si>
  <si>
    <t>D70 - Electronic Safety and Security</t>
  </si>
  <si>
    <t>D80 - Integrated Automation</t>
  </si>
  <si>
    <t>E</t>
  </si>
  <si>
    <t>Equipment and Furnishings</t>
  </si>
  <si>
    <t>E10 - Equipment</t>
  </si>
  <si>
    <t>E20 - Furnishings</t>
  </si>
  <si>
    <t>F</t>
  </si>
  <si>
    <t>Special Construction and Demolition</t>
  </si>
  <si>
    <t>F10 - Special Construction</t>
  </si>
  <si>
    <t>F20 - Facility Remediation</t>
  </si>
  <si>
    <t>F30 - Demolition</t>
  </si>
  <si>
    <t>G</t>
  </si>
  <si>
    <t>Sitework</t>
  </si>
  <si>
    <t>G10 - Site Preparation</t>
  </si>
  <si>
    <t>G20 - Site Improvements</t>
  </si>
  <si>
    <t>G30 - Liquid and Gas Site Utilities</t>
  </si>
  <si>
    <t>G40 - Electrical Site Improvements</t>
  </si>
  <si>
    <t>G50 - Site Communications</t>
  </si>
  <si>
    <t>G90 - Misc. Site Construction</t>
  </si>
  <si>
    <t>Z</t>
  </si>
  <si>
    <t>General</t>
  </si>
  <si>
    <t>Z10 - General Requirements</t>
  </si>
  <si>
    <t>Z70 - Taxes, Insurance, Permits, Bonds</t>
  </si>
  <si>
    <t xml:space="preserve">Z90 - Fees and Contingencies </t>
  </si>
  <si>
    <t>Design Contingency</t>
  </si>
  <si>
    <t>Construction Contingency</t>
  </si>
  <si>
    <t>Escalation Contingency</t>
  </si>
  <si>
    <t>Design Fee</t>
  </si>
  <si>
    <t>Construction Fee</t>
  </si>
  <si>
    <t>Construction Fee (X%)</t>
  </si>
  <si>
    <t>Design Fee (XX%)</t>
  </si>
  <si>
    <t>Cost / sf</t>
  </si>
  <si>
    <t>Cost</t>
  </si>
  <si>
    <t>Preconstruction Fee (X%)</t>
  </si>
  <si>
    <t>Project Grand Total</t>
  </si>
  <si>
    <t>Interdisciplinary Science and Technology Building</t>
  </si>
  <si>
    <t>bsf</t>
  </si>
  <si>
    <t>Sheet Password: Designbuild</t>
  </si>
  <si>
    <r>
      <t xml:space="preserve">Deliverable: </t>
    </r>
    <r>
      <rPr>
        <sz val="10"/>
        <color rgb="FF000000"/>
        <rFont val="Calibri"/>
        <family val="2"/>
      </rPr>
      <t>Visual depiction of the teams organization</t>
    </r>
  </si>
  <si>
    <t>Section 1 – Team Organization</t>
  </si>
  <si>
    <t>Deliverable:</t>
  </si>
  <si>
    <t>2. Detailed schedule to be included as a reference Exhibit in the RFP.</t>
  </si>
  <si>
    <t xml:space="preserve">3. Schedule should include plan for owner move-in and OFCI/OFOI activities. </t>
  </si>
  <si>
    <t xml:space="preserve">Interiors </t>
  </si>
  <si>
    <t>General Requirements and Conditions</t>
  </si>
  <si>
    <t>Preconstruction Fee</t>
  </si>
  <si>
    <t>Total Design and Construction Cost</t>
  </si>
  <si>
    <t>Section 2 - Schedule</t>
  </si>
  <si>
    <t xml:space="preserve">1. Milestone dates of important preconstruction and construction activities that the OR needs to know about.   </t>
  </si>
  <si>
    <r>
      <rPr>
        <b/>
        <sz val="11"/>
        <color theme="1"/>
        <rFont val="Calibri"/>
        <family val="2"/>
        <scheme val="minor"/>
      </rPr>
      <t>Section 5: Design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</t>
    </r>
  </si>
  <si>
    <t>Deliverable: Attach Detailed Estimate Breakdown in RFP</t>
  </si>
  <si>
    <t>Section 6 – Budget</t>
  </si>
  <si>
    <t>Section 4 - Safety</t>
  </si>
  <si>
    <r>
      <rPr>
        <b/>
        <sz val="10"/>
        <color theme="1"/>
        <rFont val="Calibri"/>
        <family val="2"/>
        <scheme val="minor"/>
      </rPr>
      <t>Deliverable:</t>
    </r>
    <r>
      <rPr>
        <sz val="10"/>
        <color theme="1"/>
        <rFont val="Calibri"/>
        <family val="2"/>
        <scheme val="minor"/>
      </rPr>
      <t xml:space="preserve"> DB to highlight its top 5 safety risks.</t>
    </r>
  </si>
  <si>
    <r>
      <rPr>
        <b/>
        <sz val="11"/>
        <color theme="1"/>
        <rFont val="Calibri"/>
        <family val="2"/>
        <scheme val="minor"/>
      </rPr>
      <t>Deliverable:</t>
    </r>
    <r>
      <rPr>
        <sz val="11"/>
        <color theme="1"/>
        <rFont val="Calibri"/>
        <family val="2"/>
        <scheme val="minor"/>
      </rPr>
      <t xml:space="preserve"> Illustrate your design concept and how your design addresses the stated project goals.  </t>
    </r>
  </si>
  <si>
    <t>Taxes, Insurance, Permits and Bonds (2.5%)</t>
  </si>
  <si>
    <t>Section 3 – Sustainability / Quality Goals</t>
  </si>
  <si>
    <r>
      <t xml:space="preserve">Deliverable: </t>
    </r>
    <r>
      <rPr>
        <sz val="10"/>
        <color rgb="FF000000"/>
        <rFont val="Calibri"/>
        <family val="2"/>
      </rPr>
      <t>DB to highlight sustainability and quality goals for the project.</t>
    </r>
  </si>
  <si>
    <t>Team Contact Info Matrix</t>
  </si>
  <si>
    <t>Team Member Name</t>
  </si>
  <si>
    <t>Email</t>
  </si>
  <si>
    <t>Phone Number</t>
  </si>
  <si>
    <t>Individual Photo</t>
  </si>
  <si>
    <t>Role</t>
  </si>
  <si>
    <t xml:space="preserve">Team Name: </t>
  </si>
  <si>
    <t>How to submit all RFIs</t>
  </si>
  <si>
    <t xml:space="preserve">RFI Submission Form </t>
  </si>
  <si>
    <t>How to access the Master RFI Log</t>
  </si>
  <si>
    <t>Competition Teams Master RFI Log</t>
  </si>
  <si>
    <t>Position</t>
  </si>
  <si>
    <t>Hourly Rate</t>
  </si>
  <si>
    <t>Project Engineer</t>
  </si>
  <si>
    <t>Superintendent</t>
  </si>
  <si>
    <t>Assistant Project Manager</t>
  </si>
  <si>
    <t>Project Manager</t>
  </si>
  <si>
    <t>Design Project Manager</t>
  </si>
  <si>
    <t>Project Architect</t>
  </si>
  <si>
    <t>Project Director</t>
  </si>
  <si>
    <t>Project Admin</t>
  </si>
  <si>
    <t>University allowabe rates for staff team members including all salary, insurance, fringes,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</si>
</sst>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2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44" fontId="5" fillId="0" borderId="4" xfId="1" applyFont="1" applyBorder="1" applyAlignment="1">
      <alignment vertical="center"/>
    </xf>
    <xf numFmtId="44" fontId="3" fillId="0" borderId="4" xfId="1" applyFont="1" applyBorder="1" applyAlignment="1">
      <alignment vertical="center"/>
    </xf>
    <xf numFmtId="44" fontId="5" fillId="2" borderId="4" xfId="1" applyFont="1" applyFill="1" applyBorder="1" applyAlignment="1" applyProtection="1">
      <alignment vertical="center"/>
    </xf>
    <xf numFmtId="44" fontId="3" fillId="3" borderId="4" xfId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indent="2"/>
    </xf>
    <xf numFmtId="164" fontId="6" fillId="4" borderId="4" xfId="0" applyNumberFormat="1" applyFont="1" applyFill="1" applyBorder="1" applyAlignment="1">
      <alignment horizontal="center" vertical="center"/>
    </xf>
    <xf numFmtId="44" fontId="6" fillId="4" borderId="3" xfId="1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12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165" fontId="13" fillId="5" borderId="4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 wrapText="1"/>
    </xf>
    <xf numFmtId="165" fontId="14" fillId="7" borderId="4" xfId="0" applyNumberFormat="1" applyFont="1" applyFill="1" applyBorder="1"/>
    <xf numFmtId="0" fontId="14" fillId="5" borderId="3" xfId="0" applyFont="1" applyFill="1" applyBorder="1"/>
    <xf numFmtId="0" fontId="15" fillId="5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2" applyAlignment="1">
      <alignment horizontal="left" vertical="center" indent="1"/>
    </xf>
    <xf numFmtId="0" fontId="0" fillId="0" borderId="0" xfId="0" applyAlignment="1">
      <alignment horizontal="left" vertical="center" indent="5"/>
    </xf>
    <xf numFmtId="3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/>
    <xf numFmtId="0" fontId="0" fillId="8" borderId="10" xfId="0" applyFill="1" applyBorder="1"/>
    <xf numFmtId="0" fontId="0" fillId="8" borderId="11" xfId="0" applyFill="1" applyBorder="1"/>
    <xf numFmtId="6" fontId="0" fillId="0" borderId="9" xfId="0" applyNumberFormat="1" applyBorder="1"/>
    <xf numFmtId="6" fontId="0" fillId="0" borderId="4" xfId="0" applyNumberFormat="1" applyBorder="1"/>
    <xf numFmtId="0" fontId="0" fillId="0" borderId="10" xfId="0" applyBorder="1"/>
    <xf numFmtId="6" fontId="0" fillId="0" borderId="11" xfId="0" applyNumberFormat="1" applyBorder="1"/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5" fontId="13" fillId="5" borderId="11" xfId="1" applyNumberFormat="1" applyFont="1" applyFill="1" applyBorder="1" applyAlignment="1">
      <alignment horizontal="center" vertical="center"/>
    </xf>
    <xf numFmtId="165" fontId="13" fillId="5" borderId="9" xfId="1" applyNumberFormat="1" applyFont="1" applyFill="1" applyBorder="1" applyAlignment="1">
      <alignment horizontal="center" vertical="center"/>
    </xf>
    <xf numFmtId="165" fontId="13" fillId="5" borderId="4" xfId="1" applyNumberFormat="1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illett, Andrew" id="{6DE788FE-C414-4639-977A-AA853E494EF8}" userId="S::AGillett@mccarthy.com::fa68be60-9e7e-49bf-95de-01e79c5655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0-01-31T01:26:32.91" personId="{6DE788FE-C414-4639-977A-AA853E494EF8}" id="{0017DBD5-50BD-4DD6-8A8A-49F4D3661472}">
    <text>Enter your actual building bsf here.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app.smartsheet.com/sheets/7f342Xm74G9jcQJMfmQX37CxpQpVJF7p8gQxfvP1" TargetMode="External"/><Relationship Id="rId1" Type="http://schemas.openxmlformats.org/officeDocument/2006/relationships/hyperlink" Target="https://app.smartsheet.com/b/form/3bad93bfa35a44e9ab6f08f3c4de8eb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10E5-9B2D-4CDA-BF6B-615AD680AD8D}">
  <dimension ref="A1:T40"/>
  <sheetViews>
    <sheetView zoomScale="85" zoomScaleNormal="85" workbookViewId="0">
      <selection activeCell="S25" sqref="S25"/>
    </sheetView>
  </sheetViews>
  <sheetFormatPr defaultRowHeight="15" x14ac:dyDescent="0.25"/>
  <cols>
    <col min="9" max="10" width="8.85546875" customWidth="1"/>
    <col min="19" max="19" width="21.7109375" bestFit="1" customWidth="1"/>
    <col min="20" max="20" width="14.7109375" bestFit="1" customWidth="1"/>
  </cols>
  <sheetData>
    <row r="1" spans="1:20" ht="15" customHeight="1" thickBot="1" x14ac:dyDescent="0.3">
      <c r="A1" s="81" t="s">
        <v>66</v>
      </c>
      <c r="B1" s="82"/>
      <c r="C1" s="82"/>
      <c r="D1" s="82"/>
      <c r="E1" s="82"/>
      <c r="F1" s="82"/>
      <c r="G1" s="83"/>
      <c r="H1" s="87" t="s">
        <v>74</v>
      </c>
      <c r="I1" s="88"/>
      <c r="J1" s="88"/>
      <c r="K1" s="88"/>
      <c r="L1" s="88"/>
      <c r="M1" s="88"/>
      <c r="N1" s="88"/>
      <c r="O1" s="89"/>
      <c r="P1" s="81" t="s">
        <v>83</v>
      </c>
      <c r="Q1" s="82"/>
      <c r="R1" s="82"/>
      <c r="S1" s="82"/>
      <c r="T1" s="83"/>
    </row>
    <row r="2" spans="1:20" ht="14.45" customHeight="1" x14ac:dyDescent="0.25">
      <c r="A2" s="84" t="s">
        <v>65</v>
      </c>
      <c r="B2" s="85"/>
      <c r="C2" s="85"/>
      <c r="D2" s="85"/>
      <c r="E2" s="85"/>
      <c r="F2" s="85"/>
      <c r="G2" s="86"/>
      <c r="H2" s="90" t="s">
        <v>67</v>
      </c>
      <c r="I2" s="91"/>
      <c r="J2" s="91"/>
      <c r="K2" s="91"/>
      <c r="L2" s="91"/>
      <c r="M2" s="91"/>
      <c r="N2" s="91"/>
      <c r="O2" s="92"/>
      <c r="P2" s="84" t="s">
        <v>84</v>
      </c>
      <c r="Q2" s="85"/>
      <c r="R2" s="85"/>
      <c r="S2" s="85"/>
      <c r="T2" s="86"/>
    </row>
    <row r="3" spans="1:20" ht="14.45" customHeight="1" x14ac:dyDescent="0.25">
      <c r="A3" s="25"/>
      <c r="B3" s="26"/>
      <c r="C3" s="26"/>
      <c r="D3" s="26"/>
      <c r="E3" s="26"/>
      <c r="F3" s="26"/>
      <c r="G3" s="27"/>
      <c r="H3" s="69" t="s">
        <v>75</v>
      </c>
      <c r="I3" s="70"/>
      <c r="J3" s="70"/>
      <c r="K3" s="70"/>
      <c r="L3" s="70"/>
      <c r="M3" s="70"/>
      <c r="N3" s="70"/>
      <c r="O3" s="71"/>
      <c r="P3" s="25"/>
      <c r="Q3" s="26"/>
      <c r="R3" s="26"/>
      <c r="S3" s="26"/>
      <c r="T3" s="27"/>
    </row>
    <row r="4" spans="1:20" x14ac:dyDescent="0.25">
      <c r="A4" s="22"/>
      <c r="B4" s="23"/>
      <c r="C4" s="23"/>
      <c r="D4" s="23"/>
      <c r="E4" s="23"/>
      <c r="F4" s="23"/>
      <c r="G4" s="24"/>
      <c r="H4" s="72"/>
      <c r="I4" s="73"/>
      <c r="J4" s="73"/>
      <c r="K4" s="73"/>
      <c r="L4" s="73"/>
      <c r="M4" s="73"/>
      <c r="N4" s="73"/>
      <c r="O4" s="74"/>
      <c r="P4" s="22"/>
      <c r="Q4" s="23"/>
      <c r="R4" s="23"/>
      <c r="S4" s="23"/>
      <c r="T4" s="24"/>
    </row>
    <row r="5" spans="1:20" ht="15" customHeight="1" x14ac:dyDescent="0.25">
      <c r="A5" s="22"/>
      <c r="B5" s="23"/>
      <c r="C5" s="23"/>
      <c r="D5" s="23"/>
      <c r="E5" s="23"/>
      <c r="F5" s="23"/>
      <c r="G5" s="24"/>
      <c r="H5" s="72" t="s">
        <v>68</v>
      </c>
      <c r="I5" s="73"/>
      <c r="J5" s="73"/>
      <c r="K5" s="73"/>
      <c r="L5" s="73"/>
      <c r="M5" s="73"/>
      <c r="N5" s="73"/>
      <c r="O5" s="74"/>
      <c r="P5" s="22"/>
      <c r="Q5" s="23"/>
      <c r="R5" s="23"/>
      <c r="S5" s="23"/>
      <c r="T5" s="24"/>
    </row>
    <row r="6" spans="1:20" x14ac:dyDescent="0.25">
      <c r="A6" s="22"/>
      <c r="B6" s="23"/>
      <c r="C6" s="23"/>
      <c r="D6" s="23"/>
      <c r="E6" s="23"/>
      <c r="F6" s="23"/>
      <c r="G6" s="24"/>
      <c r="H6" s="72" t="s">
        <v>69</v>
      </c>
      <c r="I6" s="73"/>
      <c r="J6" s="73"/>
      <c r="K6" s="73"/>
      <c r="L6" s="73"/>
      <c r="M6" s="73"/>
      <c r="N6" s="73"/>
      <c r="O6" s="74"/>
      <c r="P6" s="22"/>
      <c r="Q6" s="23"/>
      <c r="R6" s="23"/>
      <c r="S6" s="23"/>
      <c r="T6" s="24"/>
    </row>
    <row r="7" spans="1:20" x14ac:dyDescent="0.25">
      <c r="A7" s="22"/>
      <c r="B7" s="23"/>
      <c r="C7" s="23"/>
      <c r="D7" s="23"/>
      <c r="E7" s="23"/>
      <c r="F7" s="23"/>
      <c r="G7" s="24"/>
      <c r="H7" s="22"/>
      <c r="I7" s="23"/>
      <c r="J7" s="28"/>
      <c r="K7" s="28"/>
      <c r="L7" s="28"/>
      <c r="M7" s="28"/>
      <c r="N7" s="28"/>
      <c r="O7" s="30"/>
      <c r="P7" s="22"/>
      <c r="Q7" s="23"/>
      <c r="R7" s="23"/>
      <c r="S7" s="23"/>
      <c r="T7" s="24"/>
    </row>
    <row r="8" spans="1:20" x14ac:dyDescent="0.25">
      <c r="A8" s="22"/>
      <c r="B8" s="23"/>
      <c r="C8" s="23"/>
      <c r="D8" s="23"/>
      <c r="E8" s="23"/>
      <c r="F8" s="23"/>
      <c r="G8" s="24"/>
      <c r="H8" s="22"/>
      <c r="I8" s="23"/>
      <c r="J8" s="28"/>
      <c r="K8" s="28"/>
      <c r="L8" s="28"/>
      <c r="M8" s="28"/>
      <c r="N8" s="28"/>
      <c r="O8" s="30"/>
      <c r="P8" s="22"/>
      <c r="Q8" s="23"/>
      <c r="R8" s="23"/>
      <c r="S8" s="23"/>
      <c r="T8" s="24"/>
    </row>
    <row r="9" spans="1:20" x14ac:dyDescent="0.25">
      <c r="A9" s="22"/>
      <c r="B9" s="23"/>
      <c r="C9" s="23"/>
      <c r="D9" s="23"/>
      <c r="E9" s="23"/>
      <c r="F9" s="23"/>
      <c r="G9" s="24"/>
      <c r="H9" s="22"/>
      <c r="I9" s="23"/>
      <c r="J9" s="28"/>
      <c r="K9" s="28"/>
      <c r="L9" s="28"/>
      <c r="M9" s="28"/>
      <c r="N9" s="28"/>
      <c r="O9" s="30"/>
      <c r="P9" s="22"/>
      <c r="Q9" s="23"/>
      <c r="R9" s="23"/>
      <c r="S9" s="23"/>
      <c r="T9" s="24"/>
    </row>
    <row r="10" spans="1:20" x14ac:dyDescent="0.25">
      <c r="A10" s="22"/>
      <c r="B10" s="23"/>
      <c r="C10" s="23"/>
      <c r="D10" s="23"/>
      <c r="E10" s="23"/>
      <c r="F10" s="23"/>
      <c r="G10" s="24"/>
      <c r="H10" s="22"/>
      <c r="I10" s="23"/>
      <c r="J10" s="28"/>
      <c r="K10" s="28"/>
      <c r="L10" s="28"/>
      <c r="M10" s="28"/>
      <c r="N10" s="28"/>
      <c r="O10" s="30"/>
      <c r="P10" s="22"/>
      <c r="Q10" s="23"/>
      <c r="R10" s="23"/>
      <c r="S10" s="23"/>
      <c r="T10" s="24"/>
    </row>
    <row r="11" spans="1:20" x14ac:dyDescent="0.25">
      <c r="A11" s="22"/>
      <c r="B11" s="23"/>
      <c r="C11" s="23"/>
      <c r="D11" s="23"/>
      <c r="E11" s="23"/>
      <c r="F11" s="23"/>
      <c r="G11" s="24"/>
      <c r="H11" s="22"/>
      <c r="I11" s="23"/>
      <c r="J11" s="28"/>
      <c r="K11" s="28"/>
      <c r="L11" s="28"/>
      <c r="M11" s="28"/>
      <c r="N11" s="28"/>
      <c r="O11" s="30"/>
      <c r="P11" s="22"/>
      <c r="Q11" s="23"/>
      <c r="R11" s="23"/>
      <c r="S11" s="23"/>
      <c r="T11" s="24"/>
    </row>
    <row r="12" spans="1:20" x14ac:dyDescent="0.25">
      <c r="A12" s="22"/>
      <c r="B12" s="23"/>
      <c r="C12" s="23"/>
      <c r="D12" s="23"/>
      <c r="E12" s="23"/>
      <c r="F12" s="23"/>
      <c r="G12" s="24"/>
      <c r="H12" s="22"/>
      <c r="I12" s="23"/>
      <c r="J12" s="28"/>
      <c r="K12" s="28"/>
      <c r="L12" s="28"/>
      <c r="M12" s="28"/>
      <c r="N12" s="28"/>
      <c r="O12" s="30"/>
      <c r="P12" s="22"/>
      <c r="Q12" s="23"/>
      <c r="R12" s="23"/>
      <c r="S12" s="23"/>
      <c r="T12" s="24"/>
    </row>
    <row r="13" spans="1:20" x14ac:dyDescent="0.25">
      <c r="A13" s="22"/>
      <c r="B13" s="23"/>
      <c r="C13" s="23"/>
      <c r="D13" s="23"/>
      <c r="E13" s="23"/>
      <c r="F13" s="23"/>
      <c r="G13" s="24"/>
      <c r="H13" s="22"/>
      <c r="I13" s="23"/>
      <c r="J13" s="28"/>
      <c r="K13" s="28"/>
      <c r="L13" s="28"/>
      <c r="M13" s="28"/>
      <c r="N13" s="28"/>
      <c r="O13" s="30"/>
      <c r="P13" s="22"/>
      <c r="Q13" s="23"/>
      <c r="R13" s="23"/>
      <c r="S13" s="23"/>
      <c r="T13" s="24"/>
    </row>
    <row r="14" spans="1:20" x14ac:dyDescent="0.25">
      <c r="A14" s="22"/>
      <c r="B14" s="23"/>
      <c r="C14" s="23"/>
      <c r="D14" s="23"/>
      <c r="E14" s="23"/>
      <c r="F14" s="23"/>
      <c r="G14" s="24"/>
      <c r="H14" s="22"/>
      <c r="I14" s="23"/>
      <c r="J14" s="28"/>
      <c r="K14" s="28"/>
      <c r="L14" s="28"/>
      <c r="M14" s="28"/>
      <c r="N14" s="28"/>
      <c r="O14" s="30"/>
      <c r="P14" s="22"/>
      <c r="Q14" s="23"/>
      <c r="R14" s="23"/>
      <c r="S14" s="23"/>
      <c r="T14" s="24"/>
    </row>
    <row r="15" spans="1:20" x14ac:dyDescent="0.25">
      <c r="A15" s="22"/>
      <c r="B15" s="23"/>
      <c r="C15" s="23"/>
      <c r="D15" s="23"/>
      <c r="E15" s="23"/>
      <c r="F15" s="23"/>
      <c r="G15" s="24"/>
      <c r="H15" s="22"/>
      <c r="I15" s="23"/>
      <c r="J15" s="28"/>
      <c r="K15" s="28"/>
      <c r="L15" s="28"/>
      <c r="M15" s="28"/>
      <c r="N15" s="28"/>
      <c r="O15" s="30"/>
      <c r="P15" s="22"/>
      <c r="Q15" s="23"/>
      <c r="R15" s="23"/>
      <c r="S15" s="23"/>
      <c r="T15" s="24"/>
    </row>
    <row r="16" spans="1:20" x14ac:dyDescent="0.25">
      <c r="A16" s="22"/>
      <c r="B16" s="23"/>
      <c r="C16" s="23"/>
      <c r="D16" s="23"/>
      <c r="E16" s="23"/>
      <c r="F16" s="23"/>
      <c r="G16" s="24"/>
      <c r="H16" s="22"/>
      <c r="I16" s="23"/>
      <c r="J16" s="28"/>
      <c r="K16" s="28"/>
      <c r="L16" s="28"/>
      <c r="M16" s="28"/>
      <c r="N16" s="28"/>
      <c r="O16" s="30"/>
      <c r="P16" s="22"/>
      <c r="Q16" s="23"/>
      <c r="R16" s="23"/>
      <c r="S16" s="23"/>
      <c r="T16" s="24"/>
    </row>
    <row r="17" spans="1:20" x14ac:dyDescent="0.25">
      <c r="A17" s="22"/>
      <c r="B17" s="23"/>
      <c r="C17" s="23"/>
      <c r="D17" s="23"/>
      <c r="E17" s="23"/>
      <c r="F17" s="23"/>
      <c r="G17" s="24"/>
      <c r="H17" s="22"/>
      <c r="I17" s="23"/>
      <c r="J17" s="28"/>
      <c r="K17" s="28"/>
      <c r="L17" s="28"/>
      <c r="M17" s="28"/>
      <c r="N17" s="28"/>
      <c r="O17" s="30"/>
      <c r="P17" s="22"/>
      <c r="Q17" s="23"/>
      <c r="R17" s="23"/>
      <c r="S17" s="23"/>
      <c r="T17" s="24"/>
    </row>
    <row r="18" spans="1:20" ht="15.75" thickBot="1" x14ac:dyDescent="0.3">
      <c r="A18" s="31"/>
      <c r="B18" s="32"/>
      <c r="C18" s="32"/>
      <c r="D18" s="32"/>
      <c r="E18" s="32"/>
      <c r="F18" s="32"/>
      <c r="G18" s="33"/>
      <c r="H18" s="31"/>
      <c r="I18" s="32"/>
      <c r="J18" s="32"/>
      <c r="K18" s="32"/>
      <c r="L18" s="32"/>
      <c r="M18" s="32"/>
      <c r="N18" s="32"/>
      <c r="O18" s="33"/>
      <c r="P18" s="31"/>
      <c r="Q18" s="32"/>
      <c r="R18" s="32"/>
      <c r="S18" s="32"/>
      <c r="T18" s="33"/>
    </row>
    <row r="19" spans="1:20" ht="14.45" customHeight="1" thickBot="1" x14ac:dyDescent="0.3">
      <c r="A19" s="93" t="s">
        <v>79</v>
      </c>
      <c r="B19" s="94"/>
      <c r="C19" s="94"/>
      <c r="D19" s="94"/>
      <c r="E19" s="95"/>
      <c r="F19" s="75" t="s">
        <v>76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  <c r="R19" s="87" t="s">
        <v>78</v>
      </c>
      <c r="S19" s="88"/>
      <c r="T19" s="89"/>
    </row>
    <row r="20" spans="1:20" ht="15" customHeight="1" thickBot="1" x14ac:dyDescent="0.3">
      <c r="A20" s="105" t="s">
        <v>80</v>
      </c>
      <c r="B20" s="106"/>
      <c r="C20" s="106"/>
      <c r="D20" s="106"/>
      <c r="E20" s="107"/>
      <c r="F20" s="78" t="s">
        <v>81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108" t="s">
        <v>77</v>
      </c>
      <c r="S20" s="109"/>
      <c r="T20" s="110"/>
    </row>
    <row r="21" spans="1:20" ht="15" customHeight="1" thickBot="1" x14ac:dyDescent="0.3">
      <c r="A21" s="45"/>
      <c r="B21" s="46"/>
      <c r="C21" s="46"/>
      <c r="D21" s="46"/>
      <c r="E21" s="46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43" t="s">
        <v>1</v>
      </c>
      <c r="S21" s="44"/>
      <c r="T21" s="34" t="s">
        <v>2</v>
      </c>
    </row>
    <row r="22" spans="1:20" ht="15.75" thickBot="1" x14ac:dyDescent="0.3">
      <c r="A22" s="29"/>
      <c r="B22" s="28"/>
      <c r="C22" s="28"/>
      <c r="D22" s="28"/>
      <c r="E22" s="28"/>
      <c r="F22" s="29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30"/>
      <c r="R22" s="35" t="s">
        <v>3</v>
      </c>
      <c r="S22" s="36" t="s">
        <v>4</v>
      </c>
      <c r="T22" s="37">
        <v>100000000</v>
      </c>
    </row>
    <row r="23" spans="1:20" ht="15.75" thickBot="1" x14ac:dyDescent="0.3">
      <c r="A23" s="29"/>
      <c r="B23" s="28"/>
      <c r="C23" s="28"/>
      <c r="D23" s="28"/>
      <c r="E23" s="28"/>
      <c r="F23" s="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0"/>
      <c r="R23" s="35" t="s">
        <v>10</v>
      </c>
      <c r="S23" s="36" t="s">
        <v>11</v>
      </c>
      <c r="T23" s="37">
        <v>1000000</v>
      </c>
    </row>
    <row r="24" spans="1:20" ht="14.45" customHeight="1" thickBot="1" x14ac:dyDescent="0.3">
      <c r="A24" s="29"/>
      <c r="B24" s="28"/>
      <c r="C24" s="28"/>
      <c r="D24" s="28"/>
      <c r="E24" s="28"/>
      <c r="F24" s="29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0"/>
      <c r="R24" s="35" t="s">
        <v>0</v>
      </c>
      <c r="S24" s="38" t="s">
        <v>70</v>
      </c>
      <c r="T24" s="37">
        <v>10000</v>
      </c>
    </row>
    <row r="25" spans="1:20" ht="15.75" thickBot="1" x14ac:dyDescent="0.3">
      <c r="A25" s="29"/>
      <c r="B25" s="28"/>
      <c r="C25" s="28"/>
      <c r="D25" s="28"/>
      <c r="E25" s="28"/>
      <c r="F25" s="29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35" t="s">
        <v>19</v>
      </c>
      <c r="S25" s="38" t="s">
        <v>20</v>
      </c>
      <c r="T25" s="37">
        <v>1000</v>
      </c>
    </row>
    <row r="26" spans="1:20" ht="30.75" thickBot="1" x14ac:dyDescent="0.3">
      <c r="A26" s="29"/>
      <c r="B26" s="28"/>
      <c r="C26" s="28"/>
      <c r="D26" s="28"/>
      <c r="E26" s="28"/>
      <c r="F26" s="2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30"/>
      <c r="R26" s="35" t="s">
        <v>29</v>
      </c>
      <c r="S26" s="38" t="s">
        <v>30</v>
      </c>
      <c r="T26" s="37">
        <v>100</v>
      </c>
    </row>
    <row r="27" spans="1:20" ht="45.75" thickBot="1" x14ac:dyDescent="0.3">
      <c r="A27" s="29"/>
      <c r="B27" s="28"/>
      <c r="C27" s="28"/>
      <c r="D27" s="28"/>
      <c r="E27" s="28"/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30"/>
      <c r="R27" s="35" t="s">
        <v>33</v>
      </c>
      <c r="S27" s="38" t="s">
        <v>34</v>
      </c>
      <c r="T27" s="37">
        <v>10</v>
      </c>
    </row>
    <row r="28" spans="1:20" ht="15.75" thickBot="1" x14ac:dyDescent="0.3">
      <c r="A28" s="29"/>
      <c r="B28" s="28"/>
      <c r="C28" s="28"/>
      <c r="D28" s="28"/>
      <c r="E28" s="28"/>
      <c r="F28" s="2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30"/>
      <c r="R28" s="35" t="s">
        <v>38</v>
      </c>
      <c r="S28" s="38" t="s">
        <v>39</v>
      </c>
      <c r="T28" s="37">
        <v>1</v>
      </c>
    </row>
    <row r="29" spans="1:20" ht="15.75" thickBot="1" x14ac:dyDescent="0.3">
      <c r="A29" s="29"/>
      <c r="B29" s="28"/>
      <c r="C29" s="28"/>
      <c r="D29" s="28"/>
      <c r="E29" s="28"/>
      <c r="F29" s="29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35" t="s">
        <v>46</v>
      </c>
      <c r="S29" s="38" t="s">
        <v>47</v>
      </c>
      <c r="T29" s="39"/>
    </row>
    <row r="30" spans="1:20" ht="43.5" thickBot="1" x14ac:dyDescent="0.3">
      <c r="A30" s="29"/>
      <c r="B30" s="28"/>
      <c r="C30" s="28"/>
      <c r="D30" s="28"/>
      <c r="E30" s="28"/>
      <c r="F30" s="2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0"/>
      <c r="R30" s="40"/>
      <c r="S30" s="41" t="s">
        <v>71</v>
      </c>
      <c r="T30" s="37">
        <v>5</v>
      </c>
    </row>
    <row r="31" spans="1:20" ht="43.5" thickBot="1" x14ac:dyDescent="0.3">
      <c r="A31" s="29"/>
      <c r="B31" s="28"/>
      <c r="C31" s="28"/>
      <c r="D31" s="28"/>
      <c r="E31" s="28"/>
      <c r="F31" s="2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0"/>
      <c r="R31" s="40"/>
      <c r="S31" s="41" t="s">
        <v>82</v>
      </c>
      <c r="T31" s="37">
        <v>50</v>
      </c>
    </row>
    <row r="32" spans="1:20" ht="15.75" thickBot="1" x14ac:dyDescent="0.3">
      <c r="A32" s="29"/>
      <c r="B32" s="28"/>
      <c r="C32" s="28"/>
      <c r="D32" s="28"/>
      <c r="E32" s="28"/>
      <c r="F32" s="2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0"/>
      <c r="R32" s="35"/>
      <c r="S32" s="41" t="s">
        <v>51</v>
      </c>
      <c r="T32" s="37">
        <v>500</v>
      </c>
    </row>
    <row r="33" spans="1:20" ht="29.25" thickBot="1" x14ac:dyDescent="0.3">
      <c r="A33" s="29"/>
      <c r="B33" s="28"/>
      <c r="C33" s="28"/>
      <c r="D33" s="28"/>
      <c r="E33" s="28"/>
      <c r="F33" s="29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35"/>
      <c r="S33" s="41" t="s">
        <v>52</v>
      </c>
      <c r="T33" s="37">
        <v>5000</v>
      </c>
    </row>
    <row r="34" spans="1:20" ht="29.25" thickBot="1" x14ac:dyDescent="0.3">
      <c r="A34" s="29"/>
      <c r="B34" s="28"/>
      <c r="C34" s="28"/>
      <c r="D34" s="28"/>
      <c r="E34" s="28"/>
      <c r="F34" s="29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0"/>
      <c r="R34" s="42"/>
      <c r="S34" s="41" t="s">
        <v>53</v>
      </c>
      <c r="T34" s="37">
        <v>50000</v>
      </c>
    </row>
    <row r="35" spans="1:20" ht="15.75" thickBot="1" x14ac:dyDescent="0.3">
      <c r="A35" s="29"/>
      <c r="B35" s="28"/>
      <c r="C35" s="28"/>
      <c r="D35" s="28"/>
      <c r="E35" s="28"/>
      <c r="F35" s="29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0"/>
      <c r="R35" s="35"/>
      <c r="S35" s="41" t="s">
        <v>54</v>
      </c>
      <c r="T35" s="37">
        <v>500000</v>
      </c>
    </row>
    <row r="36" spans="1:20" ht="15.75" thickBot="1" x14ac:dyDescent="0.3">
      <c r="A36" s="29"/>
      <c r="B36" s="28"/>
      <c r="C36" s="28"/>
      <c r="D36" s="28"/>
      <c r="E36" s="28"/>
      <c r="F36" s="2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0"/>
      <c r="R36" s="35"/>
      <c r="S36" s="41" t="s">
        <v>72</v>
      </c>
      <c r="T36" s="37">
        <v>5000000</v>
      </c>
    </row>
    <row r="37" spans="1:20" ht="15.75" thickBot="1" x14ac:dyDescent="0.3">
      <c r="A37" s="29"/>
      <c r="B37" s="28"/>
      <c r="C37" s="28"/>
      <c r="D37" s="28"/>
      <c r="E37" s="28"/>
      <c r="F37" s="29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35"/>
      <c r="S37" s="41" t="s">
        <v>55</v>
      </c>
      <c r="T37" s="37">
        <v>50000000</v>
      </c>
    </row>
    <row r="38" spans="1:20" ht="14.45" customHeight="1" x14ac:dyDescent="0.25">
      <c r="A38" s="29"/>
      <c r="B38" s="28"/>
      <c r="C38" s="28"/>
      <c r="D38" s="28"/>
      <c r="E38" s="28"/>
      <c r="F38" s="2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0"/>
      <c r="R38" s="96" t="s">
        <v>73</v>
      </c>
      <c r="S38" s="97"/>
      <c r="T38" s="102">
        <f>SUM(T22:T28,T30:T37)</f>
        <v>156566666</v>
      </c>
    </row>
    <row r="39" spans="1:20" ht="15" customHeight="1" x14ac:dyDescent="0.25">
      <c r="A39" s="29"/>
      <c r="B39" s="28"/>
      <c r="C39" s="28"/>
      <c r="D39" s="28"/>
      <c r="E39" s="28"/>
      <c r="F39" s="2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0"/>
      <c r="R39" s="98"/>
      <c r="S39" s="99"/>
      <c r="T39" s="103"/>
    </row>
    <row r="40" spans="1:20" ht="15" customHeight="1" thickBot="1" x14ac:dyDescent="0.3">
      <c r="A40" s="31"/>
      <c r="B40" s="32"/>
      <c r="C40" s="32"/>
      <c r="D40" s="32"/>
      <c r="E40" s="32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3"/>
      <c r="R40" s="100"/>
      <c r="S40" s="101"/>
      <c r="T40" s="104"/>
    </row>
  </sheetData>
  <mergeCells count="17">
    <mergeCell ref="A19:E19"/>
    <mergeCell ref="R19:T19"/>
    <mergeCell ref="R38:S40"/>
    <mergeCell ref="T38:T40"/>
    <mergeCell ref="A20:E20"/>
    <mergeCell ref="R20:T20"/>
    <mergeCell ref="A1:G1"/>
    <mergeCell ref="A2:G2"/>
    <mergeCell ref="H1:O1"/>
    <mergeCell ref="H2:O2"/>
    <mergeCell ref="P1:T1"/>
    <mergeCell ref="P2:T2"/>
    <mergeCell ref="H3:O4"/>
    <mergeCell ref="H5:O5"/>
    <mergeCell ref="H6:O6"/>
    <mergeCell ref="F19:Q19"/>
    <mergeCell ref="F20:Q20"/>
  </mergeCells>
  <pageMargins left="0.7" right="0.7" top="0.75" bottom="0.75" header="0.3" footer="0.3"/>
  <pageSetup paperSize="17" orientation="landscape" r:id="rId1"/>
  <headerFooter>
    <oddHeader>&amp;LSchool Name:
Team Member Names: &amp;CASC Reno 
Design Build Competition&amp;RFebruary 6-8,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D31E-DE10-4B42-AB76-E3A70B332B42}">
  <dimension ref="B1:F49"/>
  <sheetViews>
    <sheetView workbookViewId="0">
      <selection activeCell="G13" sqref="G13"/>
    </sheetView>
  </sheetViews>
  <sheetFormatPr defaultRowHeight="15" x14ac:dyDescent="0.25"/>
  <cols>
    <col min="2" max="2" width="5.85546875" customWidth="1"/>
    <col min="3" max="3" width="35.28515625" style="5" bestFit="1" customWidth="1"/>
    <col min="4" max="4" width="12.7109375" style="11" customWidth="1"/>
    <col min="5" max="5" width="12.7109375" customWidth="1"/>
  </cols>
  <sheetData>
    <row r="1" spans="2:6" ht="15.75" thickBot="1" x14ac:dyDescent="0.3">
      <c r="B1" s="111" t="s">
        <v>62</v>
      </c>
      <c r="C1" s="111"/>
      <c r="D1" s="61">
        <v>999999</v>
      </c>
      <c r="E1" s="62" t="s">
        <v>63</v>
      </c>
    </row>
    <row r="2" spans="2:6" ht="15.75" thickBot="1" x14ac:dyDescent="0.3">
      <c r="B2" s="112" t="s">
        <v>1</v>
      </c>
      <c r="C2" s="113"/>
      <c r="D2" s="12" t="s">
        <v>58</v>
      </c>
      <c r="E2" s="10" t="s">
        <v>59</v>
      </c>
      <c r="F2" s="1"/>
    </row>
    <row r="3" spans="2:6" ht="15.75" thickBot="1" x14ac:dyDescent="0.3">
      <c r="B3" s="8" t="s">
        <v>3</v>
      </c>
      <c r="C3" s="9" t="s">
        <v>4</v>
      </c>
      <c r="D3" s="13">
        <f>E3/$D$1</f>
        <v>0</v>
      </c>
      <c r="E3" s="17">
        <f>SUM(E4:E8)</f>
        <v>0</v>
      </c>
      <c r="F3" s="1"/>
    </row>
    <row r="4" spans="2:6" ht="15.75" thickBot="1" x14ac:dyDescent="0.3">
      <c r="B4" s="2"/>
      <c r="C4" s="6" t="s">
        <v>5</v>
      </c>
      <c r="D4" s="4"/>
      <c r="E4" s="14"/>
      <c r="F4" s="3"/>
    </row>
    <row r="5" spans="2:6" ht="15.75" thickBot="1" x14ac:dyDescent="0.3">
      <c r="B5" s="2"/>
      <c r="C5" s="6" t="s">
        <v>6</v>
      </c>
      <c r="D5" s="4"/>
      <c r="E5" s="14"/>
      <c r="F5" s="1"/>
    </row>
    <row r="6" spans="2:6" ht="15.75" thickBot="1" x14ac:dyDescent="0.3">
      <c r="B6" s="2"/>
      <c r="C6" s="6" t="s">
        <v>7</v>
      </c>
      <c r="D6" s="4"/>
      <c r="E6" s="14"/>
      <c r="F6" s="1"/>
    </row>
    <row r="7" spans="2:6" ht="15.75" thickBot="1" x14ac:dyDescent="0.3">
      <c r="B7" s="2"/>
      <c r="C7" s="6" t="s">
        <v>8</v>
      </c>
      <c r="D7" s="4"/>
      <c r="E7" s="15"/>
      <c r="F7" s="1"/>
    </row>
    <row r="8" spans="2:6" ht="15.75" thickBot="1" x14ac:dyDescent="0.3">
      <c r="B8" s="2"/>
      <c r="C8" s="6" t="s">
        <v>9</v>
      </c>
      <c r="D8" s="4"/>
      <c r="E8" s="15"/>
      <c r="F8" s="1"/>
    </row>
    <row r="9" spans="2:6" ht="15.75" thickBot="1" x14ac:dyDescent="0.3">
      <c r="B9" s="8" t="s">
        <v>10</v>
      </c>
      <c r="C9" s="9" t="s">
        <v>11</v>
      </c>
      <c r="D9" s="13">
        <f>E9/$D$1</f>
        <v>0</v>
      </c>
      <c r="E9" s="17">
        <f>SUM(E10:E12)</f>
        <v>0</v>
      </c>
      <c r="F9" s="1"/>
    </row>
    <row r="10" spans="2:6" ht="15.75" thickBot="1" x14ac:dyDescent="0.3">
      <c r="B10" s="2"/>
      <c r="C10" s="6" t="s">
        <v>12</v>
      </c>
      <c r="D10" s="4"/>
      <c r="E10" s="14"/>
      <c r="F10" s="1"/>
    </row>
    <row r="11" spans="2:6" ht="15.75" thickBot="1" x14ac:dyDescent="0.3">
      <c r="B11" s="2"/>
      <c r="C11" s="6" t="s">
        <v>13</v>
      </c>
      <c r="D11" s="4"/>
      <c r="E11" s="14"/>
      <c r="F11" s="1"/>
    </row>
    <row r="12" spans="2:6" ht="15.75" thickBot="1" x14ac:dyDescent="0.3">
      <c r="B12" s="2"/>
      <c r="C12" s="6" t="s">
        <v>14</v>
      </c>
      <c r="D12" s="4"/>
      <c r="E12" s="14"/>
      <c r="F12" s="1"/>
    </row>
    <row r="13" spans="2:6" ht="15.75" thickBot="1" x14ac:dyDescent="0.3">
      <c r="B13" s="8" t="s">
        <v>15</v>
      </c>
      <c r="C13" s="9" t="s">
        <v>16</v>
      </c>
      <c r="D13" s="13">
        <f>E13/$D$1</f>
        <v>0</v>
      </c>
      <c r="E13" s="17">
        <f>SUM(E14:E15)</f>
        <v>0</v>
      </c>
      <c r="F13" s="3"/>
    </row>
    <row r="14" spans="2:6" ht="15.75" thickBot="1" x14ac:dyDescent="0.3">
      <c r="B14" s="2"/>
      <c r="C14" s="6" t="s">
        <v>17</v>
      </c>
      <c r="D14" s="4"/>
      <c r="E14" s="14"/>
      <c r="F14" s="1"/>
    </row>
    <row r="15" spans="2:6" ht="15.75" thickBot="1" x14ac:dyDescent="0.3">
      <c r="B15" s="2"/>
      <c r="C15" s="6" t="s">
        <v>18</v>
      </c>
      <c r="D15" s="4"/>
      <c r="E15" s="14"/>
      <c r="F15" s="1"/>
    </row>
    <row r="16" spans="2:6" ht="15.75" thickBot="1" x14ac:dyDescent="0.3">
      <c r="B16" s="8" t="s">
        <v>19</v>
      </c>
      <c r="C16" s="9" t="s">
        <v>20</v>
      </c>
      <c r="D16" s="13">
        <f>E16/$D$1</f>
        <v>0</v>
      </c>
      <c r="E16" s="17">
        <f>SUM(E17:E24)</f>
        <v>0</v>
      </c>
      <c r="F16" s="3"/>
    </row>
    <row r="17" spans="2:6" ht="15.75" thickBot="1" x14ac:dyDescent="0.3">
      <c r="B17" s="2"/>
      <c r="C17" s="6" t="s">
        <v>21</v>
      </c>
      <c r="D17" s="4"/>
      <c r="E17" s="14"/>
      <c r="F17" s="3"/>
    </row>
    <row r="18" spans="2:6" ht="15.75" thickBot="1" x14ac:dyDescent="0.3">
      <c r="B18" s="2"/>
      <c r="C18" s="6" t="s">
        <v>22</v>
      </c>
      <c r="D18" s="4"/>
      <c r="E18" s="14"/>
      <c r="F18" s="3"/>
    </row>
    <row r="19" spans="2:6" ht="15.75" thickBot="1" x14ac:dyDescent="0.3">
      <c r="B19" s="2"/>
      <c r="C19" s="6" t="s">
        <v>23</v>
      </c>
      <c r="D19" s="4"/>
      <c r="E19" s="14"/>
      <c r="F19" s="3"/>
    </row>
    <row r="20" spans="2:6" ht="15.75" thickBot="1" x14ac:dyDescent="0.3">
      <c r="B20" s="2"/>
      <c r="C20" s="6" t="s">
        <v>24</v>
      </c>
      <c r="D20" s="4"/>
      <c r="E20" s="14"/>
      <c r="F20" s="1"/>
    </row>
    <row r="21" spans="2:6" ht="15.75" thickBot="1" x14ac:dyDescent="0.3">
      <c r="B21" s="2"/>
      <c r="C21" s="6" t="s">
        <v>25</v>
      </c>
      <c r="D21" s="4"/>
      <c r="E21" s="14"/>
      <c r="F21" s="3"/>
    </row>
    <row r="22" spans="2:6" ht="15.75" thickBot="1" x14ac:dyDescent="0.3">
      <c r="B22" s="2"/>
      <c r="C22" s="6" t="s">
        <v>26</v>
      </c>
      <c r="D22" s="4"/>
      <c r="E22" s="14"/>
      <c r="F22" s="3"/>
    </row>
    <row r="23" spans="2:6" ht="15.75" thickBot="1" x14ac:dyDescent="0.3">
      <c r="B23" s="2"/>
      <c r="C23" s="6" t="s">
        <v>27</v>
      </c>
      <c r="D23" s="4"/>
      <c r="E23" s="14"/>
      <c r="F23" s="3"/>
    </row>
    <row r="24" spans="2:6" ht="15.75" thickBot="1" x14ac:dyDescent="0.3">
      <c r="B24" s="2"/>
      <c r="C24" s="6" t="s">
        <v>28</v>
      </c>
      <c r="D24" s="4"/>
      <c r="E24" s="14"/>
      <c r="F24" s="3"/>
    </row>
    <row r="25" spans="2:6" ht="15.75" thickBot="1" x14ac:dyDescent="0.3">
      <c r="B25" s="8" t="s">
        <v>29</v>
      </c>
      <c r="C25" s="9" t="s">
        <v>30</v>
      </c>
      <c r="D25" s="13">
        <f>E25/$D$1</f>
        <v>0</v>
      </c>
      <c r="E25" s="17">
        <f>SUM(E26:E27)</f>
        <v>0</v>
      </c>
      <c r="F25" s="3"/>
    </row>
    <row r="26" spans="2:6" ht="15.75" thickBot="1" x14ac:dyDescent="0.3">
      <c r="B26" s="2"/>
      <c r="C26" s="6" t="s">
        <v>31</v>
      </c>
      <c r="D26" s="4"/>
      <c r="E26" s="14"/>
      <c r="F26" s="3"/>
    </row>
    <row r="27" spans="2:6" ht="15.75" thickBot="1" x14ac:dyDescent="0.3">
      <c r="B27" s="2"/>
      <c r="C27" s="6" t="s">
        <v>32</v>
      </c>
      <c r="D27" s="4"/>
      <c r="E27" s="14"/>
      <c r="F27" s="3"/>
    </row>
    <row r="28" spans="2:6" ht="15.75" thickBot="1" x14ac:dyDescent="0.3">
      <c r="B28" s="8" t="s">
        <v>33</v>
      </c>
      <c r="C28" s="9" t="s">
        <v>34</v>
      </c>
      <c r="D28" s="13">
        <f>E28/$D$1</f>
        <v>0</v>
      </c>
      <c r="E28" s="17">
        <f>SUM(E29:E31)</f>
        <v>0</v>
      </c>
      <c r="F28" s="3"/>
    </row>
    <row r="29" spans="2:6" ht="15.75" thickBot="1" x14ac:dyDescent="0.3">
      <c r="B29" s="2"/>
      <c r="C29" s="6" t="s">
        <v>35</v>
      </c>
      <c r="D29" s="4"/>
      <c r="E29" s="14"/>
      <c r="F29" s="3"/>
    </row>
    <row r="30" spans="2:6" ht="15.75" thickBot="1" x14ac:dyDescent="0.3">
      <c r="B30" s="2"/>
      <c r="C30" s="6" t="s">
        <v>36</v>
      </c>
      <c r="D30" s="4"/>
      <c r="E30" s="14"/>
      <c r="F30" s="3"/>
    </row>
    <row r="31" spans="2:6" ht="15.75" thickBot="1" x14ac:dyDescent="0.3">
      <c r="B31" s="2"/>
      <c r="C31" s="6" t="s">
        <v>37</v>
      </c>
      <c r="D31" s="4"/>
      <c r="E31" s="14"/>
      <c r="F31" s="3"/>
    </row>
    <row r="32" spans="2:6" ht="15.75" thickBot="1" x14ac:dyDescent="0.3">
      <c r="B32" s="8" t="s">
        <v>38</v>
      </c>
      <c r="C32" s="9" t="s">
        <v>39</v>
      </c>
      <c r="D32" s="13">
        <f>E32/$D$1</f>
        <v>0</v>
      </c>
      <c r="E32" s="17">
        <f>SUM(E33:E38)</f>
        <v>0</v>
      </c>
      <c r="F32" s="3"/>
    </row>
    <row r="33" spans="2:6" ht="15.75" thickBot="1" x14ac:dyDescent="0.3">
      <c r="B33" s="2"/>
      <c r="C33" s="6" t="s">
        <v>40</v>
      </c>
      <c r="D33" s="4"/>
      <c r="E33" s="14"/>
      <c r="F33" s="3"/>
    </row>
    <row r="34" spans="2:6" ht="15.75" thickBot="1" x14ac:dyDescent="0.3">
      <c r="B34" s="2"/>
      <c r="C34" s="6" t="s">
        <v>41</v>
      </c>
      <c r="D34" s="4"/>
      <c r="E34" s="14"/>
      <c r="F34" s="3"/>
    </row>
    <row r="35" spans="2:6" ht="15.75" thickBot="1" x14ac:dyDescent="0.3">
      <c r="B35" s="2"/>
      <c r="C35" s="6" t="s">
        <v>42</v>
      </c>
      <c r="D35" s="4"/>
      <c r="E35" s="14"/>
      <c r="F35" s="3"/>
    </row>
    <row r="36" spans="2:6" ht="15.75" thickBot="1" x14ac:dyDescent="0.3">
      <c r="B36" s="2"/>
      <c r="C36" s="6" t="s">
        <v>43</v>
      </c>
      <c r="D36" s="4"/>
      <c r="E36" s="14"/>
      <c r="F36" s="3"/>
    </row>
    <row r="37" spans="2:6" ht="15.75" thickBot="1" x14ac:dyDescent="0.3">
      <c r="B37" s="2"/>
      <c r="C37" s="6" t="s">
        <v>44</v>
      </c>
      <c r="D37" s="4"/>
      <c r="E37" s="14"/>
      <c r="F37" s="3"/>
    </row>
    <row r="38" spans="2:6" ht="15.75" thickBot="1" x14ac:dyDescent="0.3">
      <c r="B38" s="2"/>
      <c r="C38" s="6" t="s">
        <v>45</v>
      </c>
      <c r="D38" s="4"/>
      <c r="E38" s="14"/>
      <c r="F38" s="3"/>
    </row>
    <row r="39" spans="2:6" ht="15.75" thickBot="1" x14ac:dyDescent="0.3">
      <c r="B39" s="8" t="s">
        <v>46</v>
      </c>
      <c r="C39" s="9" t="s">
        <v>47</v>
      </c>
      <c r="D39" s="13">
        <f>E39/$D$1</f>
        <v>0</v>
      </c>
      <c r="E39" s="17">
        <f>SUM(E40:E41,E43:E48)</f>
        <v>0</v>
      </c>
      <c r="F39" s="3"/>
    </row>
    <row r="40" spans="2:6" ht="15.75" thickBot="1" x14ac:dyDescent="0.3">
      <c r="B40" s="2"/>
      <c r="C40" s="6" t="s">
        <v>48</v>
      </c>
      <c r="D40" s="4"/>
      <c r="E40" s="14"/>
      <c r="F40" s="3"/>
    </row>
    <row r="41" spans="2:6" ht="15.75" thickBot="1" x14ac:dyDescent="0.3">
      <c r="B41" s="2"/>
      <c r="C41" s="6" t="s">
        <v>49</v>
      </c>
      <c r="D41" s="4"/>
      <c r="E41" s="14"/>
      <c r="F41" s="1"/>
    </row>
    <row r="42" spans="2:6" ht="15.75" thickBot="1" x14ac:dyDescent="0.3">
      <c r="B42" s="2"/>
      <c r="C42" s="6" t="s">
        <v>50</v>
      </c>
      <c r="D42" s="4"/>
      <c r="E42" s="16"/>
      <c r="F42" s="1"/>
    </row>
    <row r="43" spans="2:6" ht="15.75" thickBot="1" x14ac:dyDescent="0.3">
      <c r="B43" s="2"/>
      <c r="C43" s="7" t="s">
        <v>51</v>
      </c>
      <c r="D43" s="4"/>
      <c r="E43" s="14"/>
      <c r="F43" s="1"/>
    </row>
    <row r="44" spans="2:6" ht="15.75" thickBot="1" x14ac:dyDescent="0.3">
      <c r="B44" s="2"/>
      <c r="C44" s="7" t="s">
        <v>52</v>
      </c>
      <c r="D44" s="4"/>
      <c r="E44" s="14"/>
      <c r="F44" s="1"/>
    </row>
    <row r="45" spans="2:6" ht="15.75" thickBot="1" x14ac:dyDescent="0.3">
      <c r="B45" s="2"/>
      <c r="C45" s="7" t="s">
        <v>53</v>
      </c>
      <c r="D45" s="4"/>
      <c r="E45" s="14"/>
      <c r="F45" s="1"/>
    </row>
    <row r="46" spans="2:6" ht="15.75" thickBot="1" x14ac:dyDescent="0.3">
      <c r="B46" s="2"/>
      <c r="C46" s="7" t="s">
        <v>57</v>
      </c>
      <c r="D46" s="4"/>
      <c r="E46" s="14"/>
      <c r="F46" s="1"/>
    </row>
    <row r="47" spans="2:6" ht="15.75" thickBot="1" x14ac:dyDescent="0.3">
      <c r="B47" s="2"/>
      <c r="C47" s="7" t="s">
        <v>60</v>
      </c>
      <c r="D47" s="4"/>
      <c r="E47" s="14"/>
      <c r="F47" s="1"/>
    </row>
    <row r="48" spans="2:6" ht="15.75" thickBot="1" x14ac:dyDescent="0.3">
      <c r="B48" s="2"/>
      <c r="C48" s="7" t="s">
        <v>56</v>
      </c>
      <c r="D48" s="4"/>
      <c r="E48" s="14"/>
      <c r="F48" s="3"/>
    </row>
    <row r="49" spans="2:6" ht="15.75" thickBot="1" x14ac:dyDescent="0.3">
      <c r="B49" s="18"/>
      <c r="C49" s="19" t="s">
        <v>61</v>
      </c>
      <c r="D49" s="20">
        <f>E49/$D$1</f>
        <v>0</v>
      </c>
      <c r="E49" s="21">
        <f>SUM(E39,E32,E28,E25,E16,E13,E9,E3)</f>
        <v>0</v>
      </c>
      <c r="F49" s="1"/>
    </row>
  </sheetData>
  <mergeCells count="2">
    <mergeCell ref="B1:C1"/>
    <mergeCell ref="B2:C2"/>
  </mergeCells>
  <dataValidations count="1">
    <dataValidation type="textLength" operator="equal" allowBlank="1" showInputMessage="1" showErrorMessage="1" sqref="E42" xr:uid="{0216754D-DF9D-4AD8-A99F-C7400693FE38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907E-0CBC-479F-AC78-0651623E1DA6}">
  <dimension ref="A1:E9"/>
  <sheetViews>
    <sheetView zoomScaleNormal="100" workbookViewId="0">
      <selection activeCell="G4" sqref="G4"/>
    </sheetView>
  </sheetViews>
  <sheetFormatPr defaultRowHeight="15" x14ac:dyDescent="0.25"/>
  <cols>
    <col min="1" max="1" width="30.7109375" customWidth="1"/>
    <col min="2" max="5" width="26.7109375" customWidth="1"/>
  </cols>
  <sheetData>
    <row r="1" spans="1:5" ht="30" customHeight="1" thickBot="1" x14ac:dyDescent="0.3">
      <c r="A1" s="114" t="s">
        <v>85</v>
      </c>
      <c r="B1" s="115"/>
      <c r="C1" s="115"/>
      <c r="D1" s="115"/>
      <c r="E1" s="116"/>
    </row>
    <row r="2" spans="1:5" ht="30" customHeight="1" thickBot="1" x14ac:dyDescent="0.3">
      <c r="A2" s="117" t="s">
        <v>91</v>
      </c>
      <c r="B2" s="118"/>
      <c r="C2" s="118"/>
      <c r="D2" s="118"/>
      <c r="E2" s="119"/>
    </row>
    <row r="3" spans="1:5" ht="25.15" customHeight="1" thickTop="1" x14ac:dyDescent="0.25">
      <c r="A3" s="50" t="s">
        <v>89</v>
      </c>
      <c r="B3" s="51" t="s">
        <v>86</v>
      </c>
      <c r="C3" s="51" t="s">
        <v>90</v>
      </c>
      <c r="D3" s="51" t="s">
        <v>87</v>
      </c>
      <c r="E3" s="52" t="s">
        <v>88</v>
      </c>
    </row>
    <row r="4" spans="1:5" ht="82.9" customHeight="1" x14ac:dyDescent="0.25">
      <c r="A4" s="47"/>
      <c r="B4" s="48"/>
      <c r="C4" s="48"/>
      <c r="D4" s="48"/>
      <c r="E4" s="49"/>
    </row>
    <row r="5" spans="1:5" ht="82.9" customHeight="1" x14ac:dyDescent="0.25">
      <c r="A5" s="47"/>
      <c r="B5" s="48"/>
      <c r="C5" s="48"/>
      <c r="D5" s="48"/>
      <c r="E5" s="49"/>
    </row>
    <row r="6" spans="1:5" ht="82.9" customHeight="1" x14ac:dyDescent="0.25">
      <c r="A6" s="47"/>
      <c r="B6" s="48"/>
      <c r="C6" s="48"/>
      <c r="D6" s="48"/>
      <c r="E6" s="49"/>
    </row>
    <row r="7" spans="1:5" ht="82.9" customHeight="1" x14ac:dyDescent="0.25">
      <c r="A7" s="47"/>
      <c r="B7" s="48"/>
      <c r="C7" s="48"/>
      <c r="D7" s="48"/>
      <c r="E7" s="49"/>
    </row>
    <row r="8" spans="1:5" ht="82.9" customHeight="1" x14ac:dyDescent="0.25">
      <c r="A8" s="47"/>
      <c r="B8" s="48"/>
      <c r="C8" s="48"/>
      <c r="D8" s="48"/>
      <c r="E8" s="49"/>
    </row>
    <row r="9" spans="1:5" ht="82.9" customHeight="1" thickBot="1" x14ac:dyDescent="0.3">
      <c r="A9" s="53"/>
      <c r="B9" s="54"/>
      <c r="C9" s="54"/>
      <c r="D9" s="54"/>
      <c r="E9" s="55"/>
    </row>
  </sheetData>
  <mergeCells count="2">
    <mergeCell ref="A1:E1"/>
    <mergeCell ref="A2:E2"/>
  </mergeCells>
  <pageMargins left="0.7" right="0.7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7EA8-C465-4B1F-90ED-73ABC8382F1B}">
  <dimension ref="B2:B8"/>
  <sheetViews>
    <sheetView workbookViewId="0">
      <selection activeCell="I24" sqref="I24"/>
    </sheetView>
  </sheetViews>
  <sheetFormatPr defaultRowHeight="15" x14ac:dyDescent="0.25"/>
  <sheetData>
    <row r="2" spans="2:2" x14ac:dyDescent="0.25">
      <c r="B2" s="57" t="s">
        <v>92</v>
      </c>
    </row>
    <row r="3" spans="2:2" x14ac:dyDescent="0.25">
      <c r="B3" s="58"/>
    </row>
    <row r="4" spans="2:2" x14ac:dyDescent="0.25">
      <c r="B4" s="59" t="s">
        <v>93</v>
      </c>
    </row>
    <row r="5" spans="2:2" x14ac:dyDescent="0.25">
      <c r="B5" s="60"/>
    </row>
    <row r="6" spans="2:2" x14ac:dyDescent="0.25">
      <c r="B6" s="57" t="s">
        <v>94</v>
      </c>
    </row>
    <row r="7" spans="2:2" x14ac:dyDescent="0.25">
      <c r="B7" s="56"/>
    </row>
    <row r="8" spans="2:2" x14ac:dyDescent="0.25">
      <c r="B8" s="59" t="s">
        <v>95</v>
      </c>
    </row>
  </sheetData>
  <hyperlinks>
    <hyperlink ref="B4" r:id="rId1" display="https://app.smartsheet.com/b/form/3bad93bfa35a44e9ab6f08f3c4de8eb9" xr:uid="{A4A8FD58-9681-4E6D-B6B8-DD90A5D64425}"/>
    <hyperlink ref="B8" r:id="rId2" display="https://app.smartsheet.com/sheets/7f342Xm74G9jcQJMfmQX37CxpQpVJF7p8gQxfvP1" xr:uid="{B7F9556B-46DB-4686-9746-E5F595799F3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73D9-5739-413A-BBB5-1E9220035DE5}">
  <dimension ref="B2:C14"/>
  <sheetViews>
    <sheetView tabSelected="1" workbookViewId="0">
      <selection activeCell="J9" sqref="J9"/>
    </sheetView>
  </sheetViews>
  <sheetFormatPr defaultRowHeight="15" x14ac:dyDescent="0.25"/>
  <cols>
    <col min="2" max="2" width="22.42578125" bestFit="1" customWidth="1"/>
    <col min="3" max="3" width="10.5703125" bestFit="1" customWidth="1"/>
  </cols>
  <sheetData>
    <row r="2" spans="2:3" ht="15.75" thickBot="1" x14ac:dyDescent="0.3"/>
    <row r="3" spans="2:3" ht="15.75" thickBot="1" x14ac:dyDescent="0.3">
      <c r="B3" s="63" t="s">
        <v>96</v>
      </c>
      <c r="C3" s="64" t="s">
        <v>97</v>
      </c>
    </row>
    <row r="4" spans="2:3" x14ac:dyDescent="0.25">
      <c r="B4" s="67" t="s">
        <v>105</v>
      </c>
      <c r="C4" s="68">
        <v>60</v>
      </c>
    </row>
    <row r="5" spans="2:3" x14ac:dyDescent="0.25">
      <c r="B5" s="29" t="s">
        <v>98</v>
      </c>
      <c r="C5" s="65">
        <v>70</v>
      </c>
    </row>
    <row r="6" spans="2:3" x14ac:dyDescent="0.25">
      <c r="B6" s="29" t="s">
        <v>100</v>
      </c>
      <c r="C6" s="65">
        <v>80</v>
      </c>
    </row>
    <row r="7" spans="2:3" x14ac:dyDescent="0.25">
      <c r="B7" s="29" t="s">
        <v>99</v>
      </c>
      <c r="C7" s="65">
        <v>90</v>
      </c>
    </row>
    <row r="8" spans="2:3" x14ac:dyDescent="0.25">
      <c r="B8" s="29" t="s">
        <v>101</v>
      </c>
      <c r="C8" s="65">
        <v>100</v>
      </c>
    </row>
    <row r="9" spans="2:3" x14ac:dyDescent="0.25">
      <c r="B9" s="29" t="s">
        <v>102</v>
      </c>
      <c r="C9" s="65">
        <v>110</v>
      </c>
    </row>
    <row r="10" spans="2:3" x14ac:dyDescent="0.25">
      <c r="B10" s="29" t="s">
        <v>103</v>
      </c>
      <c r="C10" s="65">
        <v>120</v>
      </c>
    </row>
    <row r="11" spans="2:3" ht="15.75" thickBot="1" x14ac:dyDescent="0.3">
      <c r="B11" s="31" t="s">
        <v>104</v>
      </c>
      <c r="C11" s="66">
        <v>130</v>
      </c>
    </row>
    <row r="14" spans="2:3" x14ac:dyDescent="0.25">
      <c r="B14" t="s">
        <v>106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C53E7-3C2C-4EB6-9D9F-7A1F95DA0B23}">
  <dimension ref="B2"/>
  <sheetViews>
    <sheetView workbookViewId="0">
      <selection activeCell="I21" sqref="I21"/>
    </sheetView>
  </sheetViews>
  <sheetFormatPr defaultRowHeight="15" x14ac:dyDescent="0.25"/>
  <sheetData>
    <row r="2" spans="2:2" x14ac:dyDescent="0.25">
      <c r="B2" s="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 1 Proposal Form</vt:lpstr>
      <vt:lpstr>Ex 2 Detailed Estimate Form</vt:lpstr>
      <vt:lpstr>Ex 3 Contact Matrix</vt:lpstr>
      <vt:lpstr>Ex 4 RFI Log</vt:lpstr>
      <vt:lpstr>Ex 7 Staff Rates Sheet</vt:lpstr>
      <vt:lpstr>Password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Gillett, Andrew</dc:creator>
  <cp:lastModifiedBy>Lewis, Timothy</cp:lastModifiedBy>
  <cp:lastPrinted>2020-02-05T20:10:54Z</cp:lastPrinted>
  <dcterms:created xsi:type="dcterms:W3CDTF">2020-01-30T23:24:13Z</dcterms:created>
  <dcterms:modified xsi:type="dcterms:W3CDTF">2021-10-25T17:24:03Z</dcterms:modified>
</cp:coreProperties>
</file>