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M9\Desktop\Reno\Question Spreadsheet\"/>
    </mc:Choice>
  </mc:AlternateContent>
  <bookViews>
    <workbookView xWindow="285" yWindow="330" windowWidth="22695" windowHeight="9270"/>
  </bookViews>
  <sheets>
    <sheet name="Casting Bed Estimate" sheetId="1" r:id="rId1"/>
  </sheets>
  <definedNames>
    <definedName name="_xlnm._FilterDatabase" localSheetId="0" hidden="1">'Casting Bed Estimate'!$B$7:$B$8</definedName>
    <definedName name="_xlnm.Print_Area" localSheetId="0">'Casting Bed Estimate'!$B$1:$L$23</definedName>
    <definedName name="_xlnm.Print_Titles" localSheetId="0">'Casting Bed Estimate'!$1:$5</definedName>
  </definedNames>
  <calcPr calcId="152511"/>
</workbook>
</file>

<file path=xl/calcChain.xml><?xml version="1.0" encoding="utf-8"?>
<calcChain xmlns="http://schemas.openxmlformats.org/spreadsheetml/2006/main">
  <c r="K13" i="1" l="1"/>
  <c r="L13" i="1"/>
  <c r="I13" i="1"/>
  <c r="G13" i="1"/>
  <c r="K14" i="1" l="1"/>
  <c r="K15" i="1"/>
  <c r="I14" i="1"/>
  <c r="I15" i="1"/>
  <c r="G14" i="1"/>
  <c r="G15" i="1"/>
  <c r="L15" i="1" l="1"/>
  <c r="L14" i="1"/>
  <c r="K12" i="1"/>
  <c r="I12" i="1"/>
  <c r="G12" i="1"/>
  <c r="K10" i="1"/>
  <c r="I10" i="1"/>
  <c r="G10" i="1"/>
  <c r="K8" i="1"/>
  <c r="I8" i="1"/>
  <c r="G8" i="1"/>
  <c r="I17" i="1" l="1"/>
  <c r="G17" i="1"/>
  <c r="K17" i="1"/>
  <c r="L10" i="1"/>
  <c r="L8" i="1"/>
  <c r="L12" i="1"/>
  <c r="L17" i="1" l="1"/>
  <c r="L21" i="1" s="1"/>
  <c r="I21" i="1"/>
  <c r="K19" i="1"/>
  <c r="G21" i="1"/>
  <c r="I19" i="1" l="1"/>
  <c r="I23" i="1" s="1"/>
  <c r="K21" i="1"/>
  <c r="K23" i="1" s="1"/>
  <c r="G23" i="1"/>
  <c r="L19" i="1" l="1"/>
  <c r="L23" i="1" s="1"/>
</calcChain>
</file>

<file path=xl/sharedStrings.xml><?xml version="1.0" encoding="utf-8"?>
<sst xmlns="http://schemas.openxmlformats.org/spreadsheetml/2006/main" count="28" uniqueCount="24">
  <si>
    <t>ENTER SCHOOL NAME</t>
  </si>
  <si>
    <t>LABOR</t>
  </si>
  <si>
    <t>MATERIAL</t>
  </si>
  <si>
    <t>EQUIPMENT/OTHER</t>
  </si>
  <si>
    <t>CUMULATIVE</t>
  </si>
  <si>
    <t>PARAMETER / ITEM OF WORK</t>
  </si>
  <si>
    <t xml:space="preserve">QUANTITY </t>
  </si>
  <si>
    <t>UNIT</t>
  </si>
  <si>
    <t>$/UNIT</t>
  </si>
  <si>
    <t>SUBTOTAL</t>
  </si>
  <si>
    <t>TOTAL</t>
  </si>
  <si>
    <t>LF</t>
  </si>
  <si>
    <t>SF</t>
  </si>
  <si>
    <t>TOTAL COST OF WORK</t>
  </si>
  <si>
    <t>TAX</t>
  </si>
  <si>
    <t>FEE</t>
  </si>
  <si>
    <t>Mariposa LPOE</t>
  </si>
  <si>
    <t>3" Thick</t>
  </si>
  <si>
    <t>2015 ASC STUDENT COMPETITION REGION 7 COMMERCIAL</t>
  </si>
  <si>
    <t>GRAND TOTAL WORK</t>
  </si>
  <si>
    <t>Casting Bed Concrete</t>
  </si>
  <si>
    <t>Edge Forms</t>
  </si>
  <si>
    <t>3/4" Plywood</t>
  </si>
  <si>
    <t>Other Costs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</si>
</sst>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21">
    <font>
      <sz val="10"/>
      <name val="Arial"/>
    </font>
    <font>
      <sz val="10"/>
      <name val="Arial"/>
    </font>
    <font>
      <b/>
      <sz val="16"/>
      <name val="Arial MT"/>
    </font>
    <font>
      <sz val="10"/>
      <name val="Arial MT"/>
    </font>
    <font>
      <b/>
      <sz val="18"/>
      <name val="Arial MT"/>
    </font>
    <font>
      <b/>
      <sz val="11"/>
      <name val="Arial MT"/>
    </font>
    <font>
      <b/>
      <sz val="10"/>
      <name val="Arial MT"/>
    </font>
    <font>
      <b/>
      <sz val="10"/>
      <name val="Arial"/>
      <family val="2"/>
    </font>
    <font>
      <b/>
      <sz val="10"/>
      <color indexed="55"/>
      <name val="Arial MT"/>
    </font>
    <font>
      <b/>
      <sz val="12"/>
      <name val="Arial"/>
      <family val="2"/>
    </font>
    <font>
      <sz val="10"/>
      <color indexed="55"/>
      <name val="Arial MT"/>
    </font>
    <font>
      <sz val="10"/>
      <color indexed="55"/>
      <name val="Arial"/>
    </font>
    <font>
      <b/>
      <sz val="10"/>
      <color indexed="55"/>
      <name val="Arial"/>
      <family val="2"/>
    </font>
    <font>
      <b/>
      <sz val="12"/>
      <color indexed="55"/>
      <name val="Arial MT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2"/>
      <name val="Arial"/>
    </font>
    <font>
      <sz val="12"/>
      <name val="Arial"/>
      <family val="2"/>
    </font>
    <font>
      <sz val="14"/>
      <name val="Arial Black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/>
    <xf numFmtId="0" fontId="0" fillId="0" borderId="4" xfId="0" applyBorder="1"/>
    <xf numFmtId="0" fontId="3" fillId="0" borderId="5" xfId="0" applyFont="1" applyBorder="1" applyProtection="1"/>
    <xf numFmtId="0" fontId="4" fillId="3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0" fillId="0" borderId="0" xfId="0" applyBorder="1"/>
    <xf numFmtId="0" fontId="6" fillId="0" borderId="6" xfId="0" applyFont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39" fontId="6" fillId="0" borderId="17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 applyProtection="1">
      <alignment horizontal="centerContinuous" vertical="center"/>
    </xf>
    <xf numFmtId="0" fontId="8" fillId="4" borderId="21" xfId="0" applyFont="1" applyFill="1" applyBorder="1" applyAlignment="1" applyProtection="1">
      <alignment horizontal="left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39" fontId="8" fillId="4" borderId="24" xfId="0" applyNumberFormat="1" applyFont="1" applyFill="1" applyBorder="1" applyAlignment="1" applyProtection="1">
      <alignment horizontal="center" vertical="center"/>
    </xf>
    <xf numFmtId="37" fontId="8" fillId="4" borderId="25" xfId="0" applyNumberFormat="1" applyFont="1" applyFill="1" applyBorder="1" applyAlignment="1" applyProtection="1">
      <alignment horizontal="center" vertical="center"/>
    </xf>
    <xf numFmtId="2" fontId="10" fillId="4" borderId="23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37" fontId="12" fillId="4" borderId="25" xfId="0" applyNumberFormat="1" applyFont="1" applyFill="1" applyBorder="1" applyAlignment="1" applyProtection="1">
      <alignment horizontal="center" vertical="center"/>
    </xf>
    <xf numFmtId="37" fontId="13" fillId="5" borderId="26" xfId="0" applyNumberFormat="1" applyFont="1" applyFill="1" applyBorder="1" applyAlignment="1">
      <alignment horizontal="center" vertical="center"/>
    </xf>
    <xf numFmtId="37" fontId="13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3" fillId="0" borderId="27" xfId="0" applyFont="1" applyBorder="1" applyProtection="1"/>
    <xf numFmtId="0" fontId="14" fillId="6" borderId="21" xfId="0" applyFont="1" applyFill="1" applyBorder="1" applyAlignment="1" applyProtection="1">
      <alignment horizontal="left" vertical="center" wrapText="1"/>
    </xf>
    <xf numFmtId="37" fontId="15" fillId="6" borderId="22" xfId="0" applyNumberFormat="1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164" fontId="15" fillId="6" borderId="24" xfId="0" applyNumberFormat="1" applyFont="1" applyFill="1" applyBorder="1" applyAlignment="1" applyProtection="1">
      <alignment horizontal="center" vertical="center"/>
    </xf>
    <xf numFmtId="5" fontId="7" fillId="6" borderId="25" xfId="0" applyNumberFormat="1" applyFont="1" applyFill="1" applyBorder="1" applyAlignment="1" applyProtection="1">
      <alignment horizontal="center" vertical="center"/>
    </xf>
    <xf numFmtId="7" fontId="15" fillId="6" borderId="24" xfId="0" applyNumberFormat="1" applyFont="1" applyFill="1" applyBorder="1" applyAlignment="1" applyProtection="1">
      <alignment horizontal="center" vertical="center"/>
    </xf>
    <xf numFmtId="165" fontId="7" fillId="6" borderId="25" xfId="1" applyNumberFormat="1" applyFont="1" applyFill="1" applyBorder="1" applyAlignment="1" applyProtection="1">
      <alignment horizontal="center" vertical="center"/>
    </xf>
    <xf numFmtId="165" fontId="7" fillId="6" borderId="2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right"/>
    </xf>
    <xf numFmtId="0" fontId="16" fillId="2" borderId="0" xfId="0" applyFont="1" applyFill="1" applyBorder="1"/>
    <xf numFmtId="0" fontId="3" fillId="0" borderId="27" xfId="0" applyFont="1" applyFill="1" applyBorder="1" applyProtection="1"/>
    <xf numFmtId="0" fontId="15" fillId="0" borderId="21" xfId="0" applyFont="1" applyFill="1" applyBorder="1" applyAlignment="1" applyProtection="1">
      <alignment horizontal="left" vertical="center"/>
    </xf>
    <xf numFmtId="37" fontId="7" fillId="7" borderId="27" xfId="0" applyNumberFormat="1" applyFont="1" applyFill="1" applyBorder="1" applyAlignment="1" applyProtection="1">
      <alignment horizontal="center" vertical="center"/>
    </xf>
    <xf numFmtId="37" fontId="7" fillId="0" borderId="22" xfId="0" applyNumberFormat="1" applyFont="1" applyFill="1" applyBorder="1" applyAlignment="1" applyProtection="1">
      <alignment horizontal="center" vertical="center"/>
    </xf>
    <xf numFmtId="164" fontId="15" fillId="7" borderId="24" xfId="0" applyNumberFormat="1" applyFont="1" applyFill="1" applyBorder="1" applyAlignment="1" applyProtection="1">
      <alignment horizontal="center" vertical="center"/>
    </xf>
    <xf numFmtId="5" fontId="7" fillId="0" borderId="25" xfId="0" applyNumberFormat="1" applyFont="1" applyFill="1" applyBorder="1" applyAlignment="1" applyProtection="1">
      <alignment horizontal="center" vertical="center"/>
    </xf>
    <xf numFmtId="7" fontId="15" fillId="7" borderId="24" xfId="0" applyNumberFormat="1" applyFont="1" applyFill="1" applyBorder="1" applyAlignment="1" applyProtection="1">
      <alignment horizontal="center" vertical="center"/>
    </xf>
    <xf numFmtId="165" fontId="7" fillId="0" borderId="25" xfId="1" applyNumberFormat="1" applyFont="1" applyFill="1" applyBorder="1" applyAlignment="1" applyProtection="1">
      <alignment horizontal="center" vertical="center"/>
    </xf>
    <xf numFmtId="165" fontId="7" fillId="0" borderId="26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5" fontId="7" fillId="2" borderId="0" xfId="0" applyNumberFormat="1" applyFont="1" applyFill="1" applyBorder="1"/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7" fillId="0" borderId="0" xfId="0" applyFont="1" applyBorder="1"/>
    <xf numFmtId="0" fontId="18" fillId="8" borderId="33" xfId="0" applyFont="1" applyFill="1" applyBorder="1" applyAlignment="1" applyProtection="1">
      <alignment horizontal="left" vertical="center"/>
    </xf>
    <xf numFmtId="0" fontId="18" fillId="8" borderId="34" xfId="0" applyFont="1" applyFill="1" applyBorder="1" applyAlignment="1" applyProtection="1">
      <alignment horizontal="center" vertical="center"/>
    </xf>
    <xf numFmtId="0" fontId="18" fillId="8" borderId="35" xfId="0" applyFont="1" applyFill="1" applyBorder="1" applyAlignment="1" applyProtection="1">
      <alignment horizontal="center" vertical="center"/>
    </xf>
    <xf numFmtId="164" fontId="18" fillId="8" borderId="36" xfId="0" applyNumberFormat="1" applyFont="1" applyFill="1" applyBorder="1" applyAlignment="1" applyProtection="1">
      <alignment horizontal="center" vertical="center"/>
    </xf>
    <xf numFmtId="165" fontId="9" fillId="8" borderId="37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 applyProtection="1">
      <alignment horizontal="center" vertical="center"/>
    </xf>
    <xf numFmtId="164" fontId="18" fillId="8" borderId="35" xfId="0" applyNumberFormat="1" applyFont="1" applyFill="1" applyBorder="1" applyAlignment="1">
      <alignment horizontal="center" vertical="center"/>
    </xf>
    <xf numFmtId="165" fontId="9" fillId="8" borderId="37" xfId="0" applyNumberFormat="1" applyFont="1" applyFill="1" applyBorder="1" applyAlignment="1">
      <alignment horizontal="center" vertical="center"/>
    </xf>
    <xf numFmtId="165" fontId="9" fillId="8" borderId="38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6" fillId="0" borderId="6" xfId="0" applyFont="1" applyBorder="1" applyProtection="1"/>
    <xf numFmtId="0" fontId="19" fillId="0" borderId="29" xfId="0" applyFont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center" vertical="center"/>
    </xf>
    <xf numFmtId="164" fontId="9" fillId="0" borderId="30" xfId="0" applyNumberFormat="1" applyFont="1" applyFill="1" applyBorder="1" applyAlignment="1" applyProtection="1">
      <alignment horizontal="center" vertical="center"/>
    </xf>
    <xf numFmtId="165" fontId="9" fillId="0" borderId="39" xfId="0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center" vertical="center"/>
    </xf>
    <xf numFmtId="165" fontId="9" fillId="0" borderId="32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/>
    </xf>
    <xf numFmtId="0" fontId="9" fillId="6" borderId="34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center" vertical="center"/>
    </xf>
    <xf numFmtId="164" fontId="9" fillId="6" borderId="36" xfId="0" applyNumberFormat="1" applyFont="1" applyFill="1" applyBorder="1" applyAlignment="1" applyProtection="1">
      <alignment horizontal="center" vertical="center"/>
    </xf>
    <xf numFmtId="165" fontId="9" fillId="6" borderId="35" xfId="0" applyNumberFormat="1" applyFont="1" applyFill="1" applyBorder="1" applyAlignment="1" applyProtection="1">
      <alignment horizontal="center" vertical="center"/>
    </xf>
    <xf numFmtId="164" fontId="9" fillId="6" borderId="35" xfId="0" applyNumberFormat="1" applyFont="1" applyFill="1" applyBorder="1" applyAlignment="1" applyProtection="1">
      <alignment horizontal="center" vertical="center"/>
    </xf>
    <xf numFmtId="4" fontId="9" fillId="6" borderId="35" xfId="0" applyNumberFormat="1" applyFont="1" applyFill="1" applyBorder="1" applyAlignment="1">
      <alignment horizontal="center" vertical="center"/>
    </xf>
    <xf numFmtId="165" fontId="9" fillId="6" borderId="37" xfId="0" applyNumberFormat="1" applyFont="1" applyFill="1" applyBorder="1" applyAlignment="1" applyProtection="1">
      <alignment horizontal="center" vertical="center"/>
    </xf>
    <xf numFmtId="10" fontId="9" fillId="0" borderId="30" xfId="0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/>
    </xf>
    <xf numFmtId="9" fontId="9" fillId="0" borderId="29" xfId="2" applyFont="1" applyFill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164" fontId="9" fillId="0" borderId="40" xfId="0" applyNumberFormat="1" applyFont="1" applyFill="1" applyBorder="1" applyAlignment="1" applyProtection="1">
      <alignment horizontal="center" vertical="center"/>
    </xf>
    <xf numFmtId="165" fontId="9" fillId="0" borderId="42" xfId="0" applyNumberFormat="1" applyFont="1" applyFill="1" applyBorder="1" applyAlignment="1" applyProtection="1">
      <alignment horizontal="center" vertical="center"/>
    </xf>
    <xf numFmtId="4" fontId="9" fillId="0" borderId="40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20" fillId="0" borderId="0" xfId="0" applyFont="1" applyBorder="1"/>
    <xf numFmtId="0" fontId="16" fillId="0" borderId="0" xfId="0" applyFont="1" applyBorder="1"/>
    <xf numFmtId="0" fontId="6" fillId="0" borderId="0" xfId="0" applyFont="1" applyBorder="1" applyAlignment="1" applyProtection="1">
      <alignment horizontal="center"/>
    </xf>
    <xf numFmtId="39" fontId="6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39" fontId="3" fillId="0" borderId="0" xfId="0" applyNumberFormat="1" applyFont="1" applyBorder="1" applyProtection="1"/>
    <xf numFmtId="37" fontId="6" fillId="0" borderId="0" xfId="0" applyNumberFormat="1" applyFont="1" applyBorder="1" applyProtection="1"/>
    <xf numFmtId="166" fontId="9" fillId="0" borderId="29" xfId="2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</cellXfs>
  <cellStyles count="5">
    <cellStyle name="Currency" xfId="1" builtinId="4"/>
    <cellStyle name="Currency 2" xfId="3"/>
    <cellStyle name="Normal" xfId="0" builtinId="0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M25"/>
  <sheetViews>
    <sheetView tabSelected="1" zoomScale="85" zoomScaleNormal="85" zoomScaleSheetLayoutView="85" workbookViewId="0">
      <pane ySplit="5" topLeftCell="A6" activePane="bottomLeft" state="frozen"/>
      <selection activeCell="B1" sqref="B1"/>
      <selection pane="bottomLeft" activeCell="B20" sqref="B20"/>
    </sheetView>
  </sheetViews>
  <sheetFormatPr defaultColWidth="12.5703125" defaultRowHeight="15.75"/>
  <cols>
    <col min="1" max="1" width="5.85546875" style="5" customWidth="1"/>
    <col min="2" max="2" width="51.85546875" style="114" customWidth="1"/>
    <col min="3" max="3" width="14.42578125" style="111" customWidth="1"/>
    <col min="4" max="4" width="7.7109375" style="120" customWidth="1"/>
    <col min="5" max="5" width="3.7109375" style="114" customWidth="1"/>
    <col min="6" max="6" width="11.85546875" style="114" customWidth="1"/>
    <col min="7" max="7" width="15.5703125" style="122" customWidth="1"/>
    <col min="8" max="8" width="11.85546875" style="114" customWidth="1"/>
    <col min="9" max="9" width="14.85546875" style="115" customWidth="1"/>
    <col min="10" max="10" width="12" style="10" customWidth="1"/>
    <col min="11" max="11" width="16.140625" style="116" customWidth="1"/>
    <col min="12" max="12" width="19.7109375" style="117" customWidth="1"/>
    <col min="13" max="13" width="3.7109375" style="117" customWidth="1"/>
    <col min="14" max="14" width="8.85546875" style="117" customWidth="1"/>
    <col min="15" max="15" width="6.5703125" style="10" customWidth="1"/>
    <col min="16" max="16" width="6.85546875" style="10" customWidth="1"/>
    <col min="17" max="17" width="9.7109375" style="10" customWidth="1"/>
    <col min="18" max="18" width="8" style="10" customWidth="1"/>
    <col min="19" max="19" width="14" style="10" customWidth="1"/>
    <col min="20" max="21" width="6.28515625" style="10" customWidth="1"/>
    <col min="22" max="22" width="8.85546875" style="10" customWidth="1"/>
    <col min="23" max="23" width="8.28515625" style="10" customWidth="1"/>
    <col min="24" max="24" width="17.28515625" style="10" bestFit="1" customWidth="1"/>
    <col min="25" max="25" width="5.42578125" style="10" customWidth="1"/>
    <col min="26" max="26" width="5.85546875" style="10" customWidth="1"/>
    <col min="27" max="27" width="8.140625" style="10" customWidth="1"/>
    <col min="28" max="28" width="6.42578125" style="10" customWidth="1"/>
    <col min="29" max="29" width="14.85546875" style="10" bestFit="1" customWidth="1"/>
    <col min="30" max="30" width="5.7109375" style="10" customWidth="1"/>
    <col min="31" max="31" width="5.5703125" style="10" customWidth="1"/>
    <col min="32" max="32" width="8.28515625" style="10" customWidth="1"/>
    <col min="33" max="33" width="8.42578125" style="10" customWidth="1"/>
    <col min="34" max="34" width="17.28515625" style="10" bestFit="1" customWidth="1"/>
    <col min="35" max="35" width="6" style="10" customWidth="1"/>
    <col min="36" max="36" width="5.28515625" style="10" customWidth="1"/>
    <col min="37" max="37" width="8.7109375" style="10" customWidth="1"/>
    <col min="38" max="38" width="7.42578125" style="10" customWidth="1"/>
    <col min="39" max="16384" width="12.5703125" style="10"/>
  </cols>
  <sheetData>
    <row r="1" spans="1:39" s="4" customFormat="1" ht="21" thickTop="1">
      <c r="A1" s="1"/>
      <c r="B1" s="125" t="s">
        <v>16</v>
      </c>
      <c r="C1" s="126"/>
      <c r="D1" s="126" t="s">
        <v>18</v>
      </c>
      <c r="E1" s="126"/>
      <c r="F1" s="126"/>
      <c r="G1" s="126"/>
      <c r="H1" s="126"/>
      <c r="I1" s="126"/>
      <c r="J1" s="126"/>
      <c r="K1" s="126"/>
      <c r="L1" s="127"/>
      <c r="M1" s="2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3"/>
    </row>
    <row r="2" spans="1:39" ht="22.9" customHeight="1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3"/>
    </row>
    <row r="3" spans="1:39" ht="13.5" thickBot="1">
      <c r="A3" s="11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1"/>
      <c r="M3" s="1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20" customFormat="1" ht="13.5" thickBot="1">
      <c r="A4" s="13"/>
      <c r="B4" s="14"/>
      <c r="C4" s="15"/>
      <c r="D4" s="16"/>
      <c r="E4" s="17"/>
      <c r="F4" s="132" t="s">
        <v>1</v>
      </c>
      <c r="G4" s="133"/>
      <c r="H4" s="132" t="s">
        <v>2</v>
      </c>
      <c r="I4" s="133"/>
      <c r="J4" s="132" t="s">
        <v>3</v>
      </c>
      <c r="K4" s="133"/>
      <c r="L4" s="18" t="s">
        <v>4</v>
      </c>
      <c r="M4" s="19"/>
      <c r="N4" s="134"/>
      <c r="O4" s="134"/>
      <c r="P4" s="134"/>
      <c r="Q4" s="134"/>
      <c r="R4" s="13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1:39" s="31" customFormat="1" ht="16.5" thickBot="1">
      <c r="A5" s="21"/>
      <c r="B5" s="22" t="s">
        <v>5</v>
      </c>
      <c r="C5" s="23" t="s">
        <v>6</v>
      </c>
      <c r="D5" s="24" t="s">
        <v>7</v>
      </c>
      <c r="E5" s="25"/>
      <c r="F5" s="26" t="s">
        <v>8</v>
      </c>
      <c r="G5" s="27" t="s">
        <v>9</v>
      </c>
      <c r="H5" s="28" t="s">
        <v>8</v>
      </c>
      <c r="I5" s="27" t="s">
        <v>9</v>
      </c>
      <c r="J5" s="29" t="s">
        <v>8</v>
      </c>
      <c r="K5" s="27" t="s">
        <v>9</v>
      </c>
      <c r="L5" s="30" t="s">
        <v>10</v>
      </c>
      <c r="M5" s="19"/>
      <c r="N5" s="134"/>
      <c r="O5" s="134"/>
      <c r="P5" s="134"/>
      <c r="Q5" s="134"/>
      <c r="R5" s="13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</row>
    <row r="6" spans="1:39" ht="16.5" thickTop="1">
      <c r="A6" s="32"/>
      <c r="B6" s="33"/>
      <c r="C6" s="34"/>
      <c r="D6" s="34"/>
      <c r="E6" s="35"/>
      <c r="F6" s="36"/>
      <c r="G6" s="37"/>
      <c r="H6" s="38"/>
      <c r="I6" s="39"/>
      <c r="J6" s="40"/>
      <c r="K6" s="41"/>
      <c r="L6" s="42"/>
      <c r="M6" s="43"/>
      <c r="N6" s="43"/>
      <c r="O6" s="12"/>
      <c r="P6" s="12"/>
      <c r="Q6" s="44"/>
      <c r="R6" s="4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45"/>
    </row>
    <row r="7" spans="1:39" ht="18">
      <c r="A7" s="46"/>
      <c r="B7" s="47" t="s">
        <v>20</v>
      </c>
      <c r="C7" s="48"/>
      <c r="D7" s="48"/>
      <c r="E7" s="49"/>
      <c r="F7" s="50"/>
      <c r="G7" s="51"/>
      <c r="H7" s="52"/>
      <c r="I7" s="51"/>
      <c r="J7" s="50"/>
      <c r="K7" s="53"/>
      <c r="L7" s="54"/>
      <c r="M7" s="55"/>
      <c r="N7" s="56"/>
      <c r="O7" s="3"/>
      <c r="P7" s="3"/>
      <c r="Q7" s="44"/>
      <c r="R7" s="4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5"/>
    </row>
    <row r="8" spans="1:39" s="45" customFormat="1" ht="12.75">
      <c r="A8" s="57"/>
      <c r="B8" s="58" t="s">
        <v>17</v>
      </c>
      <c r="C8" s="59"/>
      <c r="D8" s="60" t="s">
        <v>12</v>
      </c>
      <c r="E8" s="49"/>
      <c r="F8" s="61"/>
      <c r="G8" s="62">
        <f t="shared" ref="G8" si="0">F8*C8</f>
        <v>0</v>
      </c>
      <c r="H8" s="63"/>
      <c r="I8" s="62">
        <f t="shared" ref="I8" si="1">H8*C8</f>
        <v>0</v>
      </c>
      <c r="J8" s="61"/>
      <c r="K8" s="64">
        <f t="shared" ref="K8" si="2">J8*C8</f>
        <v>0</v>
      </c>
      <c r="L8" s="65">
        <f t="shared" ref="L8" si="3">G8+I8+K8</f>
        <v>0</v>
      </c>
      <c r="M8" s="55"/>
      <c r="N8" s="66"/>
      <c r="O8" s="67"/>
      <c r="P8" s="67"/>
      <c r="Q8" s="68"/>
      <c r="R8" s="69"/>
      <c r="S8" s="70"/>
      <c r="T8" s="67"/>
      <c r="U8" s="67"/>
      <c r="V8" s="68"/>
      <c r="W8" s="69"/>
      <c r="X8" s="70"/>
      <c r="Y8" s="67"/>
      <c r="Z8" s="67"/>
      <c r="AA8" s="68"/>
      <c r="AB8" s="69"/>
      <c r="AC8" s="70"/>
      <c r="AD8" s="67"/>
      <c r="AE8" s="67"/>
      <c r="AF8" s="68"/>
      <c r="AG8" s="69"/>
      <c r="AH8" s="70"/>
      <c r="AI8" s="67"/>
      <c r="AJ8" s="67"/>
      <c r="AK8" s="68"/>
      <c r="AL8" s="69"/>
    </row>
    <row r="9" spans="1:39" ht="18">
      <c r="A9" s="46"/>
      <c r="B9" s="47" t="s">
        <v>21</v>
      </c>
      <c r="C9" s="48"/>
      <c r="D9" s="48"/>
      <c r="E9" s="49"/>
      <c r="F9" s="50"/>
      <c r="G9" s="51"/>
      <c r="H9" s="52"/>
      <c r="I9" s="51"/>
      <c r="J9" s="50"/>
      <c r="K9" s="53"/>
      <c r="L9" s="54"/>
      <c r="M9" s="55"/>
      <c r="N9" s="56"/>
      <c r="O9" s="3"/>
      <c r="P9" s="3"/>
      <c r="Q9" s="44"/>
      <c r="R9" s="4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5"/>
    </row>
    <row r="10" spans="1:39" s="45" customFormat="1" ht="12.75">
      <c r="A10" s="57"/>
      <c r="B10" s="58" t="s">
        <v>22</v>
      </c>
      <c r="C10" s="59"/>
      <c r="D10" s="60" t="s">
        <v>11</v>
      </c>
      <c r="E10" s="49"/>
      <c r="F10" s="61"/>
      <c r="G10" s="62">
        <f>F10*C10</f>
        <v>0</v>
      </c>
      <c r="H10" s="63"/>
      <c r="I10" s="62">
        <f>H10*C10</f>
        <v>0</v>
      </c>
      <c r="J10" s="61"/>
      <c r="K10" s="64">
        <f>J10*C10</f>
        <v>0</v>
      </c>
      <c r="L10" s="65">
        <f>G10+I10+K10</f>
        <v>0</v>
      </c>
      <c r="M10" s="55"/>
      <c r="N10" s="66"/>
      <c r="O10" s="67"/>
      <c r="P10" s="67"/>
      <c r="Q10" s="68"/>
      <c r="R10" s="69"/>
      <c r="S10" s="70"/>
      <c r="T10" s="67"/>
      <c r="U10" s="67"/>
      <c r="V10" s="68"/>
      <c r="W10" s="69"/>
      <c r="X10" s="70"/>
      <c r="Y10" s="67"/>
      <c r="Z10" s="67"/>
      <c r="AA10" s="68"/>
      <c r="AB10" s="69"/>
      <c r="AC10" s="70"/>
      <c r="AD10" s="67"/>
      <c r="AE10" s="67"/>
      <c r="AF10" s="68"/>
      <c r="AG10" s="69"/>
      <c r="AH10" s="70"/>
      <c r="AI10" s="67"/>
      <c r="AJ10" s="67"/>
      <c r="AK10" s="68"/>
      <c r="AL10" s="69"/>
    </row>
    <row r="11" spans="1:39" ht="18">
      <c r="A11" s="46"/>
      <c r="B11" s="47" t="s">
        <v>23</v>
      </c>
      <c r="C11" s="48"/>
      <c r="D11" s="48"/>
      <c r="E11" s="49"/>
      <c r="F11" s="50"/>
      <c r="G11" s="51"/>
      <c r="H11" s="52"/>
      <c r="I11" s="51"/>
      <c r="J11" s="50"/>
      <c r="K11" s="53"/>
      <c r="L11" s="54"/>
      <c r="M11" s="55"/>
      <c r="N11" s="56"/>
      <c r="O11" s="3"/>
      <c r="P11" s="3"/>
      <c r="Q11" s="44"/>
      <c r="R11" s="4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5"/>
    </row>
    <row r="12" spans="1:39" s="45" customFormat="1" ht="12.75">
      <c r="A12" s="57"/>
      <c r="B12" s="58"/>
      <c r="C12" s="59"/>
      <c r="D12" s="60"/>
      <c r="E12" s="49"/>
      <c r="F12" s="61"/>
      <c r="G12" s="62">
        <f>F12*C12</f>
        <v>0</v>
      </c>
      <c r="H12" s="63"/>
      <c r="I12" s="62">
        <f>H12*C12</f>
        <v>0</v>
      </c>
      <c r="J12" s="61"/>
      <c r="K12" s="64">
        <f>J12*C12</f>
        <v>0</v>
      </c>
      <c r="L12" s="65">
        <f>G12+I12+K12</f>
        <v>0</v>
      </c>
      <c r="M12" s="55"/>
      <c r="N12" s="66"/>
      <c r="O12" s="67"/>
      <c r="P12" s="67"/>
      <c r="Q12" s="68"/>
      <c r="R12" s="69"/>
      <c r="S12" s="70"/>
      <c r="T12" s="67"/>
      <c r="U12" s="67"/>
      <c r="V12" s="68"/>
      <c r="W12" s="69"/>
      <c r="X12" s="70"/>
      <c r="Y12" s="67"/>
      <c r="Z12" s="67"/>
      <c r="AA12" s="68"/>
      <c r="AB12" s="69"/>
      <c r="AC12" s="70"/>
      <c r="AD12" s="67"/>
      <c r="AE12" s="67"/>
      <c r="AF12" s="68"/>
      <c r="AG12" s="69"/>
      <c r="AH12" s="70"/>
      <c r="AI12" s="67"/>
      <c r="AJ12" s="67"/>
      <c r="AK12" s="68"/>
      <c r="AL12" s="69"/>
    </row>
    <row r="13" spans="1:39" s="45" customFormat="1" ht="12.75">
      <c r="A13" s="57"/>
      <c r="B13" s="58"/>
      <c r="C13" s="59"/>
      <c r="D13" s="60"/>
      <c r="E13" s="49"/>
      <c r="F13" s="61"/>
      <c r="G13" s="62">
        <f>F13*C13</f>
        <v>0</v>
      </c>
      <c r="H13" s="63"/>
      <c r="I13" s="62">
        <f>H13*C13</f>
        <v>0</v>
      </c>
      <c r="J13" s="61"/>
      <c r="K13" s="64">
        <f>J13*C13</f>
        <v>0</v>
      </c>
      <c r="L13" s="65">
        <f>G13+I13+K13</f>
        <v>0</v>
      </c>
      <c r="M13" s="55"/>
      <c r="N13" s="66"/>
      <c r="O13" s="67"/>
      <c r="P13" s="67"/>
      <c r="Q13" s="68"/>
      <c r="R13" s="69"/>
      <c r="S13" s="70"/>
      <c r="T13" s="67"/>
      <c r="U13" s="67"/>
      <c r="V13" s="68"/>
      <c r="W13" s="69"/>
      <c r="X13" s="70"/>
      <c r="Y13" s="67"/>
      <c r="Z13" s="67"/>
      <c r="AA13" s="68"/>
      <c r="AB13" s="69"/>
      <c r="AC13" s="70"/>
      <c r="AD13" s="67"/>
      <c r="AE13" s="67"/>
      <c r="AF13" s="68"/>
      <c r="AG13" s="69"/>
      <c r="AH13" s="70"/>
      <c r="AI13" s="67"/>
      <c r="AJ13" s="67"/>
      <c r="AK13" s="68"/>
      <c r="AL13" s="69"/>
    </row>
    <row r="14" spans="1:39" s="45" customFormat="1" ht="12.75">
      <c r="A14" s="57"/>
      <c r="B14" s="58"/>
      <c r="C14" s="59"/>
      <c r="D14" s="60"/>
      <c r="E14" s="49"/>
      <c r="F14" s="61"/>
      <c r="G14" s="62">
        <f t="shared" ref="G14:G15" si="4">F14*C14</f>
        <v>0</v>
      </c>
      <c r="H14" s="63"/>
      <c r="I14" s="62">
        <f t="shared" ref="I14:I15" si="5">H14*C14</f>
        <v>0</v>
      </c>
      <c r="J14" s="61"/>
      <c r="K14" s="64">
        <f t="shared" ref="K14:K15" si="6">J14*C14</f>
        <v>0</v>
      </c>
      <c r="L14" s="65">
        <f t="shared" ref="L14:L15" si="7">G14+I14+K14</f>
        <v>0</v>
      </c>
      <c r="M14" s="55"/>
      <c r="N14" s="66"/>
      <c r="O14" s="67"/>
      <c r="P14" s="67"/>
      <c r="Q14" s="68"/>
      <c r="R14" s="69"/>
      <c r="S14" s="70"/>
      <c r="T14" s="67"/>
      <c r="U14" s="67"/>
      <c r="V14" s="68"/>
      <c r="W14" s="69"/>
      <c r="X14" s="70"/>
      <c r="Y14" s="67"/>
      <c r="Z14" s="67"/>
      <c r="AA14" s="68"/>
      <c r="AB14" s="69"/>
      <c r="AC14" s="70"/>
      <c r="AD14" s="67"/>
      <c r="AE14" s="67"/>
      <c r="AF14" s="68"/>
      <c r="AG14" s="69"/>
      <c r="AH14" s="70"/>
      <c r="AI14" s="67"/>
      <c r="AJ14" s="67"/>
      <c r="AK14" s="68"/>
      <c r="AL14" s="69"/>
    </row>
    <row r="15" spans="1:39" s="45" customFormat="1" ht="12.75">
      <c r="A15" s="57"/>
      <c r="B15" s="58"/>
      <c r="C15" s="59"/>
      <c r="D15" s="60"/>
      <c r="E15" s="49"/>
      <c r="F15" s="61"/>
      <c r="G15" s="62">
        <f t="shared" si="4"/>
        <v>0</v>
      </c>
      <c r="H15" s="63"/>
      <c r="I15" s="62">
        <f t="shared" si="5"/>
        <v>0</v>
      </c>
      <c r="J15" s="61"/>
      <c r="K15" s="64">
        <f t="shared" si="6"/>
        <v>0</v>
      </c>
      <c r="L15" s="65">
        <f t="shared" si="7"/>
        <v>0</v>
      </c>
      <c r="M15" s="55"/>
      <c r="N15" s="66"/>
      <c r="O15" s="67"/>
      <c r="P15" s="67"/>
      <c r="Q15" s="68"/>
      <c r="R15" s="69"/>
      <c r="S15" s="70"/>
      <c r="T15" s="67"/>
      <c r="U15" s="67"/>
      <c r="V15" s="68"/>
      <c r="W15" s="69"/>
      <c r="X15" s="70"/>
      <c r="Y15" s="67"/>
      <c r="Z15" s="67"/>
      <c r="AA15" s="68"/>
      <c r="AB15" s="69"/>
      <c r="AC15" s="70"/>
      <c r="AD15" s="67"/>
      <c r="AE15" s="67"/>
      <c r="AF15" s="68"/>
      <c r="AG15" s="69"/>
      <c r="AH15" s="70"/>
      <c r="AI15" s="67"/>
      <c r="AJ15" s="67"/>
      <c r="AK15" s="68"/>
      <c r="AL15" s="69"/>
    </row>
    <row r="16" spans="1:39" ht="16.5" thickBot="1">
      <c r="A16" s="46"/>
      <c r="B16" s="74"/>
      <c r="C16" s="75"/>
      <c r="D16" s="75"/>
      <c r="E16" s="76"/>
      <c r="F16" s="77"/>
      <c r="G16" s="78"/>
      <c r="H16" s="79"/>
      <c r="I16" s="78"/>
      <c r="J16" s="80"/>
      <c r="K16" s="81"/>
      <c r="L16" s="82"/>
      <c r="M16" s="83"/>
      <c r="N16" s="66"/>
      <c r="O16" s="67"/>
      <c r="P16" s="67"/>
      <c r="Q16" s="68"/>
      <c r="R16" s="67"/>
      <c r="S16" s="70"/>
      <c r="T16" s="67"/>
      <c r="U16" s="67"/>
      <c r="V16" s="84"/>
      <c r="W16" s="68"/>
      <c r="X16" s="70"/>
      <c r="Y16" s="67"/>
      <c r="Z16" s="67"/>
      <c r="AA16" s="84"/>
      <c r="AB16" s="84"/>
      <c r="AC16" s="70"/>
      <c r="AD16" s="67"/>
      <c r="AE16" s="67"/>
      <c r="AF16" s="84"/>
      <c r="AG16" s="84"/>
      <c r="AH16" s="70"/>
      <c r="AI16" s="67"/>
      <c r="AJ16" s="67"/>
      <c r="AK16" s="84"/>
      <c r="AL16" s="84"/>
    </row>
    <row r="17" spans="1:38" s="73" customFormat="1" ht="24" thickTop="1" thickBot="1">
      <c r="A17" s="85"/>
      <c r="B17" s="86" t="s">
        <v>13</v>
      </c>
      <c r="C17" s="71"/>
      <c r="D17" s="72"/>
      <c r="E17" s="87"/>
      <c r="F17" s="88"/>
      <c r="G17" s="89">
        <f>SUM(G8:G15)</f>
        <v>0</v>
      </c>
      <c r="H17" s="90"/>
      <c r="I17" s="89">
        <f>SUM(I8:I15)</f>
        <v>0</v>
      </c>
      <c r="J17" s="90"/>
      <c r="K17" s="89">
        <f>SUM(K8:K15)</f>
        <v>0</v>
      </c>
      <c r="L17" s="91">
        <f>SUM(L8:L15)</f>
        <v>0</v>
      </c>
      <c r="M17" s="92"/>
      <c r="N17" s="66"/>
      <c r="O17" s="67"/>
      <c r="P17" s="67"/>
      <c r="Q17" s="68"/>
      <c r="R17" s="67"/>
      <c r="S17" s="70"/>
      <c r="T17" s="67"/>
      <c r="U17" s="67"/>
      <c r="V17" s="68"/>
      <c r="W17" s="69"/>
      <c r="X17" s="70"/>
      <c r="Y17" s="67"/>
      <c r="Z17" s="67"/>
      <c r="AA17" s="68"/>
      <c r="AB17" s="69"/>
      <c r="AC17" s="70"/>
      <c r="AD17" s="67"/>
      <c r="AE17" s="67"/>
      <c r="AF17" s="68"/>
      <c r="AG17" s="69"/>
      <c r="AH17" s="70"/>
      <c r="AI17" s="67"/>
      <c r="AJ17" s="67"/>
      <c r="AK17" s="68"/>
      <c r="AL17" s="69"/>
    </row>
    <row r="18" spans="1:38" s="73" customFormat="1" ht="17.25" thickTop="1" thickBot="1">
      <c r="A18" s="85"/>
      <c r="B18" s="93"/>
      <c r="C18" s="93"/>
      <c r="D18" s="93"/>
      <c r="E18" s="94"/>
      <c r="F18" s="95"/>
      <c r="G18" s="96"/>
      <c r="H18" s="97"/>
      <c r="I18" s="96"/>
      <c r="J18" s="98"/>
      <c r="K18" s="96"/>
      <c r="L18" s="99"/>
      <c r="M18" s="92"/>
      <c r="N18" s="66"/>
      <c r="O18" s="67"/>
      <c r="P18" s="67"/>
      <c r="Q18" s="68"/>
      <c r="R18" s="67"/>
      <c r="S18" s="70"/>
      <c r="T18" s="67"/>
      <c r="U18" s="67"/>
      <c r="V18" s="68"/>
      <c r="W18" s="69"/>
      <c r="X18" s="70"/>
      <c r="Y18" s="67"/>
      <c r="Z18" s="67"/>
      <c r="AA18" s="68"/>
      <c r="AB18" s="69"/>
      <c r="AC18" s="70"/>
      <c r="AD18" s="67"/>
      <c r="AE18" s="67"/>
      <c r="AF18" s="68"/>
      <c r="AG18" s="69"/>
      <c r="AH18" s="70"/>
      <c r="AI18" s="67"/>
      <c r="AJ18" s="67"/>
      <c r="AK18" s="68"/>
      <c r="AL18" s="69"/>
    </row>
    <row r="19" spans="1:38" s="73" customFormat="1" ht="24" thickTop="1" thickBot="1">
      <c r="A19" s="85"/>
      <c r="B19" s="86" t="s">
        <v>14</v>
      </c>
      <c r="C19" s="123">
        <v>5.6000000000000001E-2</v>
      </c>
      <c r="D19" s="72"/>
      <c r="E19" s="87"/>
      <c r="F19" s="88"/>
      <c r="G19" s="89"/>
      <c r="H19" s="88"/>
      <c r="I19" s="89">
        <f>I17*C19</f>
        <v>0</v>
      </c>
      <c r="J19" s="100"/>
      <c r="K19" s="89">
        <f>K17*C19</f>
        <v>0</v>
      </c>
      <c r="L19" s="91">
        <f>I19+K19</f>
        <v>0</v>
      </c>
      <c r="M19" s="92"/>
      <c r="N19" s="101"/>
      <c r="O19" s="67"/>
      <c r="P19" s="67"/>
      <c r="Q19" s="68"/>
      <c r="R19" s="69"/>
      <c r="S19" s="70"/>
      <c r="T19" s="67"/>
      <c r="U19" s="67"/>
      <c r="V19" s="68"/>
      <c r="W19" s="69"/>
      <c r="X19" s="70"/>
      <c r="Y19" s="67"/>
      <c r="Z19" s="67"/>
      <c r="AA19" s="68"/>
      <c r="AB19" s="69"/>
      <c r="AC19" s="70"/>
      <c r="AD19" s="67"/>
      <c r="AE19" s="67"/>
      <c r="AF19" s="68"/>
      <c r="AG19" s="69"/>
      <c r="AH19" s="70"/>
      <c r="AI19" s="67"/>
      <c r="AJ19" s="67"/>
      <c r="AK19" s="68"/>
      <c r="AL19" s="69"/>
    </row>
    <row r="20" spans="1:38" s="73" customFormat="1" ht="17.25" thickTop="1" thickBot="1">
      <c r="A20" s="85"/>
      <c r="B20" s="93"/>
      <c r="C20" s="93"/>
      <c r="D20" s="93"/>
      <c r="E20" s="94"/>
      <c r="F20" s="95"/>
      <c r="G20" s="96"/>
      <c r="H20" s="97"/>
      <c r="I20" s="96"/>
      <c r="J20" s="98"/>
      <c r="K20" s="96"/>
      <c r="L20" s="99"/>
      <c r="M20" s="92"/>
      <c r="N20" s="66"/>
      <c r="O20" s="67"/>
      <c r="P20" s="67"/>
      <c r="Q20" s="68"/>
      <c r="R20" s="67"/>
      <c r="S20" s="70"/>
      <c r="T20" s="67"/>
      <c r="U20" s="67"/>
      <c r="V20" s="84"/>
      <c r="W20" s="68"/>
      <c r="X20" s="70"/>
      <c r="Y20" s="67"/>
      <c r="Z20" s="67"/>
      <c r="AA20" s="84"/>
      <c r="AB20" s="84"/>
      <c r="AC20" s="70"/>
      <c r="AD20" s="67"/>
      <c r="AE20" s="67"/>
      <c r="AF20" s="84"/>
      <c r="AG20" s="84"/>
      <c r="AH20" s="70"/>
      <c r="AI20" s="67"/>
      <c r="AJ20" s="67"/>
      <c r="AK20" s="84"/>
      <c r="AL20" s="84"/>
    </row>
    <row r="21" spans="1:38" s="73" customFormat="1" ht="24" thickTop="1" thickBot="1">
      <c r="A21" s="85"/>
      <c r="B21" s="86" t="s">
        <v>15</v>
      </c>
      <c r="C21" s="102">
        <v>0.08</v>
      </c>
      <c r="D21" s="72"/>
      <c r="E21" s="87"/>
      <c r="F21" s="88"/>
      <c r="G21" s="89">
        <f>C21*G17</f>
        <v>0</v>
      </c>
      <c r="H21" s="88"/>
      <c r="I21" s="89">
        <f>I17*C21</f>
        <v>0</v>
      </c>
      <c r="J21" s="100"/>
      <c r="K21" s="89">
        <f>K17*C21</f>
        <v>0</v>
      </c>
      <c r="L21" s="91">
        <f>L17*C21</f>
        <v>0</v>
      </c>
      <c r="M21" s="83"/>
      <c r="N21" s="101"/>
      <c r="O21" s="67"/>
      <c r="P21" s="67"/>
      <c r="Q21" s="68"/>
      <c r="R21" s="69"/>
      <c r="S21" s="70"/>
      <c r="T21" s="67"/>
      <c r="U21" s="67"/>
      <c r="V21" s="68"/>
      <c r="W21" s="69"/>
      <c r="X21" s="70"/>
      <c r="Y21" s="67"/>
      <c r="Z21" s="67"/>
      <c r="AA21" s="68"/>
      <c r="AB21" s="69"/>
      <c r="AC21" s="70"/>
      <c r="AD21" s="67"/>
      <c r="AE21" s="67"/>
      <c r="AF21" s="68"/>
      <c r="AG21" s="69"/>
      <c r="AH21" s="70"/>
      <c r="AI21" s="67"/>
      <c r="AJ21" s="67"/>
      <c r="AK21" s="68"/>
      <c r="AL21" s="69"/>
    </row>
    <row r="22" spans="1:38" s="73" customFormat="1" ht="17.25" thickTop="1" thickBot="1">
      <c r="A22" s="85"/>
      <c r="B22" s="93"/>
      <c r="C22" s="93"/>
      <c r="D22" s="93"/>
      <c r="E22" s="94"/>
      <c r="F22" s="95"/>
      <c r="G22" s="96"/>
      <c r="H22" s="97"/>
      <c r="I22" s="96"/>
      <c r="J22" s="98"/>
      <c r="K22" s="96"/>
      <c r="L22" s="99"/>
      <c r="M22" s="83"/>
      <c r="N22" s="66"/>
      <c r="O22" s="67"/>
      <c r="P22" s="67"/>
      <c r="Q22" s="84"/>
      <c r="R22" s="84"/>
      <c r="S22" s="70"/>
      <c r="T22" s="67"/>
      <c r="U22" s="67"/>
      <c r="V22" s="84"/>
      <c r="W22" s="68"/>
      <c r="X22" s="70"/>
      <c r="Y22" s="67"/>
      <c r="Z22" s="67"/>
      <c r="AA22" s="84"/>
      <c r="AB22" s="84"/>
      <c r="AC22" s="70"/>
      <c r="AD22" s="67"/>
      <c r="AE22" s="67"/>
      <c r="AF22" s="84"/>
      <c r="AG22" s="84"/>
      <c r="AH22" s="70"/>
      <c r="AI22" s="67"/>
      <c r="AJ22" s="67"/>
      <c r="AK22" s="84"/>
      <c r="AL22" s="84"/>
    </row>
    <row r="23" spans="1:38" s="73" customFormat="1" ht="24" thickTop="1" thickBot="1">
      <c r="A23" s="85"/>
      <c r="B23" s="103" t="s">
        <v>19</v>
      </c>
      <c r="C23" s="104"/>
      <c r="D23" s="105"/>
      <c r="E23" s="106"/>
      <c r="F23" s="107"/>
      <c r="G23" s="108">
        <f>SUM(G17:G21)</f>
        <v>0</v>
      </c>
      <c r="H23" s="107"/>
      <c r="I23" s="108">
        <f>SUM(I17:I21)</f>
        <v>0</v>
      </c>
      <c r="J23" s="109"/>
      <c r="K23" s="108">
        <f>SUM(K17:K21)</f>
        <v>0</v>
      </c>
      <c r="L23" s="110">
        <f>SUM(L17:L21)</f>
        <v>0</v>
      </c>
      <c r="M23" s="83"/>
      <c r="N23" s="66"/>
      <c r="O23" s="67"/>
      <c r="P23" s="67"/>
      <c r="Q23" s="84"/>
      <c r="R23" s="84"/>
      <c r="S23" s="70"/>
      <c r="T23" s="67"/>
      <c r="U23" s="67"/>
      <c r="V23" s="68"/>
      <c r="W23" s="69"/>
      <c r="X23" s="70"/>
      <c r="Y23" s="67"/>
      <c r="Z23" s="67"/>
      <c r="AA23" s="68"/>
      <c r="AB23" s="69"/>
      <c r="AC23" s="70"/>
      <c r="AD23" s="67"/>
      <c r="AE23" s="67"/>
      <c r="AF23" s="68"/>
      <c r="AG23" s="69"/>
      <c r="AH23" s="70"/>
      <c r="AI23" s="67"/>
      <c r="AJ23" s="67"/>
      <c r="AK23" s="68"/>
      <c r="AL23" s="69"/>
    </row>
    <row r="24" spans="1:38">
      <c r="B24" s="111"/>
      <c r="D24" s="112"/>
      <c r="E24" s="111"/>
      <c r="F24" s="111"/>
      <c r="G24" s="113"/>
      <c r="O24" s="118"/>
      <c r="P24" s="118"/>
      <c r="Q24" s="119"/>
      <c r="R24" s="119"/>
    </row>
    <row r="25" spans="1:38">
      <c r="B25" s="111"/>
      <c r="D25" s="112"/>
      <c r="E25" s="111"/>
      <c r="F25" s="111"/>
      <c r="G25" s="113"/>
      <c r="O25" s="120"/>
      <c r="P25" s="120"/>
      <c r="Q25" s="121"/>
      <c r="R25" s="121"/>
    </row>
  </sheetData>
  <mergeCells count="12">
    <mergeCell ref="AC4:AG5"/>
    <mergeCell ref="AH4:AL5"/>
    <mergeCell ref="B1:C1"/>
    <mergeCell ref="D1:L1"/>
    <mergeCell ref="N1:AK2"/>
    <mergeCell ref="B3:L3"/>
    <mergeCell ref="F4:G4"/>
    <mergeCell ref="H4:I4"/>
    <mergeCell ref="J4:K4"/>
    <mergeCell ref="N4:R5"/>
    <mergeCell ref="S4:W5"/>
    <mergeCell ref="X4:AB5"/>
  </mergeCells>
  <printOptions horizontalCentered="1"/>
  <pageMargins left="0.26" right="0.24" top="0.75" bottom="0.43" header="0.68" footer="0.3"/>
  <pageSetup scale="57" fitToHeight="0" orientation="portrait" horizontalDpi="300" verticalDpi="300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Casting Bed Estimate</vt:lpstr>
      <vt:lpstr>'Casting Bed Estimate'!Print_Area</vt:lpstr>
      <vt:lpstr>'Casting Bed Estimate'!Print_Titles</vt:lpstr>
    </vt:vector>
  </TitlesOfParts>
  <Company>Hensel Phelps Construction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Heick, Michelle B.</dc:creator>
  <cp:lastModifiedBy>Mehl, Jenn M.</cp:lastModifiedBy>
  <dcterms:created xsi:type="dcterms:W3CDTF">2014-01-07T17:28:31Z</dcterms:created>
  <dcterms:modified xsi:type="dcterms:W3CDTF">2015-01-14T03:59:46Z</dcterms:modified>
</cp:coreProperties>
</file>