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104" documentId="8_{0750A33F-495A-49F0-B999-C428EEDCBF39}" xr6:coauthVersionLast="47" xr6:coauthVersionMax="47" xr10:uidLastSave="{E1A1F038-7579-49D7-BA1A-21D380850A93}"/>
  <bookViews>
    <workbookView xWindow="15780" yWindow="-15300" windowWidth="21600" windowHeight="11325" xr2:uid="{C07C77A7-1CF1-45E0-B211-0497EB508FC5}"/>
  </bookViews>
  <sheets>
    <sheet name="MSF, DRYW, SHTHG, AWB" sheetId="1" r:id="rId1"/>
    <sheet name="Applied Fireproofing" sheetId="7" r:id="rId2"/>
    <sheet name="Fixed Audience Seating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9" l="1"/>
</calcChain>
</file>

<file path=xl/sharedStrings.xml><?xml version="1.0" encoding="utf-8"?>
<sst xmlns="http://schemas.openxmlformats.org/spreadsheetml/2006/main" count="294" uniqueCount="120">
  <si>
    <t>PROPOSAL SUMMARY</t>
  </si>
  <si>
    <t xml:space="preserve">X.4.2 - Metal Stud Framing, Drywall &amp; Sheathing, Air &amp; Water Barrier </t>
  </si>
  <si>
    <t>PROJECT:</t>
  </si>
  <si>
    <t>Sunnyvale Civic Center Modernization</t>
  </si>
  <si>
    <t>Scope Desired</t>
  </si>
  <si>
    <t>Rock U'R World</t>
  </si>
  <si>
    <t>Captain Crunch Drywall</t>
  </si>
  <si>
    <t>Flywall Construction Inc.</t>
  </si>
  <si>
    <t>Hurry-Up! Gyp Gyp Inc.</t>
  </si>
  <si>
    <t>Sunnyvale, CA</t>
  </si>
  <si>
    <t>Fresno, CA</t>
  </si>
  <si>
    <t>Oakland, CA</t>
  </si>
  <si>
    <t>San Jose, CA</t>
  </si>
  <si>
    <t>Reno, NV</t>
  </si>
  <si>
    <t>Jim "Chopper" Cohn</t>
  </si>
  <si>
    <t>William Smithburg</t>
  </si>
  <si>
    <t>Shawn Carter</t>
  </si>
  <si>
    <t>Paul Gilbert</t>
  </si>
  <si>
    <t>SEC.</t>
  </si>
  <si>
    <t>DESCRIPTION</t>
  </si>
  <si>
    <t>Included</t>
  </si>
  <si>
    <t>TOTAL</t>
  </si>
  <si>
    <t>Total</t>
  </si>
  <si>
    <t>Bid Amount</t>
  </si>
  <si>
    <t>Bondable? / Bond Rate</t>
  </si>
  <si>
    <t>a</t>
  </si>
  <si>
    <t>Sales Tax</t>
  </si>
  <si>
    <t>Proposal good for 120 days</t>
  </si>
  <si>
    <t>IFC Documents Received</t>
  </si>
  <si>
    <t>Union (YES / NO)</t>
  </si>
  <si>
    <t>Parking Costs for Own Work</t>
  </si>
  <si>
    <t>Badging Costs for Work Performed at the DPS Facility</t>
  </si>
  <si>
    <t>California Contractor's License #</t>
  </si>
  <si>
    <t>Proposal Includes Phasing (Volume 1, G1.02)</t>
  </si>
  <si>
    <t>Proposal Includes Insurance Requirements</t>
  </si>
  <si>
    <t>New City Hall</t>
  </si>
  <si>
    <t>w/ above</t>
  </si>
  <si>
    <t>LEED v4 Platinum and ZNE requirements that applies to own work</t>
  </si>
  <si>
    <t>Delegated Design for Project</t>
  </si>
  <si>
    <t>Access for Own Work for Project (Interior Only)</t>
  </si>
  <si>
    <t>Hard Lid Ceilings &amp; Soffits (framing, sheathing and finishing)</t>
  </si>
  <si>
    <r>
      <t xml:space="preserve">Hard Lid Above Reception Ceiling </t>
    </r>
    <r>
      <rPr>
        <b/>
        <sz val="10"/>
        <rFont val="Arial"/>
        <family val="2"/>
      </rPr>
      <t>(3-A9.7.16)</t>
    </r>
  </si>
  <si>
    <t>Install of Access Doors for Project (Qty = 225) Tape-in</t>
  </si>
  <si>
    <t>Door Frame Installation (upload, storage, shakeout)</t>
  </si>
  <si>
    <t>In-Wall Blocking &amp; Backing for Project (Wood/Mtl)</t>
  </si>
  <si>
    <r>
      <t xml:space="preserve">Note: </t>
    </r>
    <r>
      <rPr>
        <b/>
        <sz val="10"/>
        <rFont val="Arial"/>
        <family val="2"/>
      </rPr>
      <t>(15/3-A9.7.4)</t>
    </r>
    <r>
      <rPr>
        <sz val="10"/>
        <rFont val="Arial"/>
        <family val="2"/>
      </rPr>
      <t xml:space="preserve"> Council Chamber Picture Wall</t>
    </r>
  </si>
  <si>
    <t>Exterior Framing, Sheathing for Project</t>
  </si>
  <si>
    <t>1-1/8" Kevlar Panels (KP)</t>
  </si>
  <si>
    <t>Acoustic Sealant at Edge of Partitions for Project (edges, top, btm)</t>
  </si>
  <si>
    <t>Fire Rated Sealant at Edge of Partitions for Project (edges, top, btm)</t>
  </si>
  <si>
    <r>
      <t xml:space="preserve">Fire Separation Walls at Podium Stair </t>
    </r>
    <r>
      <rPr>
        <b/>
        <sz val="10"/>
        <rFont val="Arial"/>
        <family val="2"/>
      </rPr>
      <t>(3-A6.2.2)</t>
    </r>
  </si>
  <si>
    <t>Shaft Bottoms</t>
  </si>
  <si>
    <t>Multi-Layer Drywall Taping / Fire Sealant</t>
  </si>
  <si>
    <t>Adjustable Partition Closures | Mullion Mates</t>
  </si>
  <si>
    <t xml:space="preserve">Horizontal Roof Board at Mech Penthouse </t>
  </si>
  <si>
    <r>
      <t xml:space="preserve">Seismic Sheer Walls Drawing </t>
    </r>
    <r>
      <rPr>
        <b/>
        <sz val="10"/>
        <rFont val="Arial"/>
        <family val="2"/>
      </rPr>
      <t>(3-S7.0.2 &amp; 3-S7.0.4)</t>
    </r>
  </si>
  <si>
    <t>Air Barrier | Exterior Walls for Project</t>
  </si>
  <si>
    <t>Mock-Up Assembly (Simth Emery in SF)</t>
  </si>
  <si>
    <t>INSULATION | Exterior Wall Cavity for Project</t>
  </si>
  <si>
    <t>INSULATION | Interior Wall Cavity for Project</t>
  </si>
  <si>
    <t>INSULATION | Spray On (R-19) at Garage</t>
  </si>
  <si>
    <t>PLASTER | Acoustic Plaster Ceiling (ACPL)</t>
  </si>
  <si>
    <t>PLASTER | DRYVIT system at the Ceiling of the Garage Ramp</t>
  </si>
  <si>
    <t>PLASTER | Limestone Plaster at Garage Ramp Wall</t>
  </si>
  <si>
    <t>EOC Addition</t>
  </si>
  <si>
    <t>Hard Lid Ceilings &amp; Soffits (framing, sheathing, and finishing)</t>
  </si>
  <si>
    <t>Door Frames (unload, storage, shakeout, and install)</t>
  </si>
  <si>
    <t>Exterior Framing, Sheathing</t>
  </si>
  <si>
    <t>Window Shade Supports (Drywall or ACT)</t>
  </si>
  <si>
    <t>DPS Tenant Improvement</t>
  </si>
  <si>
    <t xml:space="preserve">Bid Amount </t>
  </si>
  <si>
    <t>Background Check Costs</t>
  </si>
  <si>
    <t>Door Frames (unload, storage, shakeout and install)</t>
  </si>
  <si>
    <t>Grand Total - Base Bid</t>
  </si>
  <si>
    <t>X.4.2 - Applied Fireproofing</t>
  </si>
  <si>
    <t>Smoke and Flame Guard</t>
  </si>
  <si>
    <t>ABC Fire Protection</t>
  </si>
  <si>
    <t>Bakersfield, CA</t>
  </si>
  <si>
    <t>Vallejo, CA</t>
  </si>
  <si>
    <t>Stephen Curry</t>
  </si>
  <si>
    <t>Tim Cook</t>
  </si>
  <si>
    <t>Prevailing Wage</t>
  </si>
  <si>
    <t>Pricing includes on</t>
  </si>
  <si>
    <t xml:space="preserve">Proposal Includes Insurance Requirements </t>
  </si>
  <si>
    <t>Columns, Beams &amp; Decking</t>
  </si>
  <si>
    <t>Type-2 Fireproofing at Level 1 Framing</t>
  </si>
  <si>
    <t>Lathing as Needed (Cord w/ Drywall Tab)</t>
  </si>
  <si>
    <t>Complete Tarping and Protection of Adjacent Work for Project</t>
  </si>
  <si>
    <t>Complete Scrapping and Clean up of Over Spray &amp; Falloff for Project</t>
  </si>
  <si>
    <t>Substrate Prep for Project</t>
  </si>
  <si>
    <t>Schedule 3 Months (Oct. 2021 - Jan 2022)</t>
  </si>
  <si>
    <r>
      <t xml:space="preserve">ADD: Podium Stair </t>
    </r>
    <r>
      <rPr>
        <b/>
        <sz val="10"/>
        <rFont val="Arial"/>
        <family val="2"/>
      </rPr>
      <t>(3-A6.2.1)</t>
    </r>
  </si>
  <si>
    <t>NOT REQ</t>
  </si>
  <si>
    <t>Coverage of HSS Posts</t>
  </si>
  <si>
    <t>Fireproof Patching | Daily Unit Rate for 160 Total Crew Hrs</t>
  </si>
  <si>
    <t>Protection and Cleanup of Own Work</t>
  </si>
  <si>
    <t>Misc.</t>
  </si>
  <si>
    <t>Bid Discount if awarded with Drywall</t>
  </si>
  <si>
    <t>X.4.2 - Fixed Audience Seating</t>
  </si>
  <si>
    <t>CharmBack Seating</t>
  </si>
  <si>
    <t>Steady Fixtures</t>
  </si>
  <si>
    <t>San Francisco, CA</t>
  </si>
  <si>
    <t>Chuck Guzman</t>
  </si>
  <si>
    <t>Jane Larson</t>
  </si>
  <si>
    <t xml:space="preserve">Basis of Design: Sedia P10 Auditorium Seating Alt: Figueras Virtus 13205 or equal </t>
  </si>
  <si>
    <t xml:space="preserve">Council Chambers Chairs </t>
  </si>
  <si>
    <t xml:space="preserve">CH-1: Typ. Chair </t>
  </si>
  <si>
    <t xml:space="preserve">CH-1E: Typ. Chair w/ Embedded Power </t>
  </si>
  <si>
    <t xml:space="preserve">CH-2: Adjustable Arm Chair </t>
  </si>
  <si>
    <t xml:space="preserve">CH-2E: Adjustable Arm Chair w/ Embedded Power </t>
  </si>
  <si>
    <t xml:space="preserve">CH-3: Typ. Chair w/ Integrated Row Lighting </t>
  </si>
  <si>
    <t xml:space="preserve">CH-3E: Typ. Chair w/ Integrated Row Lighting &amp; Embedded Power </t>
  </si>
  <si>
    <t>2019 CBC 11B Applicable Standards</t>
  </si>
  <si>
    <t>10 Year Warranty on Mechanical and Structural</t>
  </si>
  <si>
    <t xml:space="preserve">Union Labor </t>
  </si>
  <si>
    <t>Back Fabric Allowance ($75 YD)</t>
  </si>
  <si>
    <t xml:space="preserve">Adjustments &amp; Repairs </t>
  </si>
  <si>
    <t>NO SCOPE</t>
  </si>
  <si>
    <t>N/A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</si>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</sst>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_(&quot;$&quot;* #,##0.0_);_(&quot;$&quot;* \(#,##0.0\);_(&quot;$&quot;* &quot;-&quot;?_);_(@_)"/>
    <numFmt numFmtId="168" formatCode="_(&quot;$&quot;* #,##0_);_(&quot;$&quot;* \(#,##0\);_(&quot;$&quot;* &quot;-&quot;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FF"/>
      <name val="Marlett"/>
      <charset val="2"/>
    </font>
    <font>
      <b/>
      <sz val="10"/>
      <color theme="1"/>
      <name val="Arial"/>
      <family val="2"/>
    </font>
    <font>
      <sz val="10"/>
      <name val="Marlett"/>
      <charset val="2"/>
    </font>
    <font>
      <b/>
      <sz val="10"/>
      <color theme="3" tint="0.39997558519241921"/>
      <name val="Arial"/>
      <family val="2"/>
    </font>
    <font>
      <b/>
      <sz val="18"/>
      <color rgb="FF0946F1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rgb="FF0946F1"/>
      <name val="Arial"/>
      <family val="2"/>
    </font>
    <font>
      <sz val="12"/>
      <name val="Arial MT"/>
    </font>
    <font>
      <sz val="10"/>
      <color rgb="FF0033CC"/>
      <name val="Arial"/>
      <family val="2"/>
    </font>
    <font>
      <sz val="10"/>
      <color rgb="FF0946F1"/>
      <name val="Arial"/>
      <family val="2"/>
    </font>
    <font>
      <sz val="10"/>
      <color rgb="FF000000"/>
      <name val="Marlett"/>
      <charset val="2"/>
    </font>
    <font>
      <sz val="10"/>
      <color rgb="FF0033CC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79">
    <xf numFmtId="0" fontId="0" fillId="0" borderId="0" xfId="0"/>
    <xf numFmtId="0" fontId="5" fillId="0" borderId="3" xfId="0" applyFont="1" applyBorder="1"/>
    <xf numFmtId="14" fontId="7" fillId="0" borderId="4" xfId="0" applyNumberFormat="1" applyFont="1" applyBorder="1" applyAlignment="1">
      <alignment horizontal="left"/>
    </xf>
    <xf numFmtId="0" fontId="5" fillId="0" borderId="7" xfId="0" applyFont="1" applyBorder="1"/>
    <xf numFmtId="0" fontId="8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10" fillId="0" borderId="14" xfId="0" applyFont="1" applyBorder="1" applyAlignment="1">
      <alignment horizontal="center"/>
    </xf>
    <xf numFmtId="0" fontId="3" fillId="0" borderId="15" xfId="0" applyFont="1" applyBorder="1"/>
    <xf numFmtId="0" fontId="8" fillId="0" borderId="16" xfId="0" applyFont="1" applyBorder="1" applyAlignment="1">
      <alignment horizontal="left" indent="2"/>
    </xf>
    <xf numFmtId="0" fontId="3" fillId="0" borderId="15" xfId="0" quotePrefix="1" applyFont="1" applyBorder="1" applyAlignment="1">
      <alignment horizontal="center"/>
    </xf>
    <xf numFmtId="0" fontId="3" fillId="0" borderId="15" xfId="0" quotePrefix="1" applyFont="1" applyBorder="1"/>
    <xf numFmtId="165" fontId="10" fillId="0" borderId="14" xfId="1" applyNumberFormat="1" applyFont="1" applyBorder="1" applyAlignment="1">
      <alignment horizontal="right"/>
    </xf>
    <xf numFmtId="0" fontId="3" fillId="0" borderId="17" xfId="0" applyFont="1" applyBorder="1"/>
    <xf numFmtId="0" fontId="2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3" fontId="10" fillId="0" borderId="28" xfId="1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65" fontId="10" fillId="0" borderId="32" xfId="1" applyNumberFormat="1" applyFont="1" applyBorder="1" applyAlignment="1">
      <alignment horizontal="right"/>
    </xf>
    <xf numFmtId="3" fontId="10" fillId="0" borderId="26" xfId="1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4" fontId="9" fillId="0" borderId="32" xfId="1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65" fontId="10" fillId="0" borderId="20" xfId="1" applyNumberFormat="1" applyFont="1" applyBorder="1" applyAlignment="1">
      <alignment horizontal="center"/>
    </xf>
    <xf numFmtId="165" fontId="8" fillId="0" borderId="20" xfId="1" applyNumberFormat="1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164" fontId="9" fillId="0" borderId="37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3" fontId="10" fillId="0" borderId="44" xfId="1" applyNumberFormat="1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65" fontId="10" fillId="0" borderId="45" xfId="1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2" fontId="10" fillId="0" borderId="35" xfId="1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165" fontId="10" fillId="0" borderId="35" xfId="1" applyNumberFormat="1" applyFont="1" applyBorder="1" applyAlignment="1">
      <alignment horizontal="right"/>
    </xf>
    <xf numFmtId="165" fontId="10" fillId="0" borderId="9" xfId="1" applyNumberFormat="1" applyFont="1" applyBorder="1" applyAlignment="1">
      <alignment horizontal="right"/>
    </xf>
    <xf numFmtId="0" fontId="3" fillId="0" borderId="46" xfId="0" applyFont="1" applyBorder="1" applyAlignment="1">
      <alignment horizontal="center"/>
    </xf>
    <xf numFmtId="0" fontId="0" fillId="0" borderId="48" xfId="0" applyBorder="1"/>
    <xf numFmtId="0" fontId="15" fillId="0" borderId="48" xfId="0" applyFont="1" applyBorder="1"/>
    <xf numFmtId="0" fontId="2" fillId="0" borderId="0" xfId="0" applyFont="1"/>
    <xf numFmtId="0" fontId="3" fillId="0" borderId="49" xfId="0" applyFont="1" applyBorder="1" applyAlignment="1">
      <alignment horizontal="center"/>
    </xf>
    <xf numFmtId="0" fontId="17" fillId="0" borderId="2" xfId="0" applyFont="1" applyBorder="1"/>
    <xf numFmtId="0" fontId="17" fillId="0" borderId="4" xfId="0" applyFont="1" applyBorder="1"/>
    <xf numFmtId="0" fontId="3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9" fontId="10" fillId="0" borderId="19" xfId="2" applyFont="1" applyBorder="1" applyAlignment="1">
      <alignment horizontal="center"/>
    </xf>
    <xf numFmtId="166" fontId="10" fillId="0" borderId="19" xfId="2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165" fontId="10" fillId="0" borderId="30" xfId="1" applyNumberFormat="1" applyFont="1" applyBorder="1" applyAlignment="1">
      <alignment horizontal="center"/>
    </xf>
    <xf numFmtId="9" fontId="10" fillId="0" borderId="27" xfId="0" applyNumberFormat="1" applyFont="1" applyBorder="1" applyAlignment="1">
      <alignment horizontal="center"/>
    </xf>
    <xf numFmtId="10" fontId="10" fillId="0" borderId="19" xfId="0" applyNumberFormat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2" fillId="3" borderId="51" xfId="0" applyFont="1" applyFill="1" applyBorder="1" applyAlignment="1">
      <alignment horizontal="left"/>
    </xf>
    <xf numFmtId="0" fontId="8" fillId="0" borderId="54" xfId="0" applyFont="1" applyBorder="1" applyAlignment="1">
      <alignment horizontal="left" indent="2"/>
    </xf>
    <xf numFmtId="37" fontId="8" fillId="0" borderId="55" xfId="3" applyNumberFormat="1" applyFont="1" applyBorder="1" applyAlignment="1">
      <alignment horizontal="left" wrapText="1"/>
    </xf>
    <xf numFmtId="37" fontId="8" fillId="0" borderId="56" xfId="3" applyNumberFormat="1" applyFont="1" applyBorder="1" applyAlignment="1">
      <alignment horizontal="left"/>
    </xf>
    <xf numFmtId="37" fontId="8" fillId="0" borderId="56" xfId="3" applyNumberFormat="1" applyFont="1" applyBorder="1" applyAlignment="1">
      <alignment horizontal="left" indent="2"/>
    </xf>
    <xf numFmtId="37" fontId="8" fillId="0" borderId="56" xfId="3" applyNumberFormat="1" applyFont="1" applyBorder="1" applyAlignment="1">
      <alignment horizontal="left" wrapText="1"/>
    </xf>
    <xf numFmtId="165" fontId="19" fillId="0" borderId="57" xfId="1" applyNumberFormat="1" applyFont="1" applyBorder="1" applyAlignment="1">
      <alignment horizontal="center"/>
    </xf>
    <xf numFmtId="10" fontId="10" fillId="0" borderId="19" xfId="2" applyNumberFormat="1" applyFont="1" applyBorder="1" applyAlignment="1">
      <alignment horizontal="center"/>
    </xf>
    <xf numFmtId="44" fontId="10" fillId="0" borderId="19" xfId="1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9" fillId="4" borderId="2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164" fontId="10" fillId="4" borderId="20" xfId="0" applyNumberFormat="1" applyFont="1" applyFill="1" applyBorder="1" applyAlignment="1">
      <alignment horizontal="center"/>
    </xf>
    <xf numFmtId="167" fontId="0" fillId="0" borderId="0" xfId="0" applyNumberFormat="1"/>
    <xf numFmtId="44" fontId="0" fillId="0" borderId="0" xfId="0" applyNumberFormat="1"/>
    <xf numFmtId="165" fontId="20" fillId="0" borderId="20" xfId="1" applyNumberFormat="1" applyFont="1" applyBorder="1" applyAlignment="1">
      <alignment horizontal="center"/>
    </xf>
    <xf numFmtId="165" fontId="0" fillId="0" borderId="0" xfId="0" applyNumberFormat="1"/>
    <xf numFmtId="0" fontId="10" fillId="0" borderId="21" xfId="0" applyFont="1" applyBorder="1" applyAlignment="1">
      <alignment horizontal="center"/>
    </xf>
    <xf numFmtId="0" fontId="2" fillId="0" borderId="59" xfId="0" applyFont="1" applyBorder="1" applyAlignment="1">
      <alignment horizontal="right"/>
    </xf>
    <xf numFmtId="0" fontId="8" fillId="0" borderId="60" xfId="0" applyFont="1" applyBorder="1" applyAlignment="1">
      <alignment horizontal="left" indent="2"/>
    </xf>
    <xf numFmtId="0" fontId="3" fillId="0" borderId="61" xfId="0" applyFont="1" applyBorder="1"/>
    <xf numFmtId="0" fontId="9" fillId="0" borderId="50" xfId="0" applyFont="1" applyBorder="1" applyAlignment="1">
      <alignment horizontal="center"/>
    </xf>
    <xf numFmtId="0" fontId="3" fillId="0" borderId="62" xfId="0" quotePrefix="1" applyFont="1" applyBorder="1"/>
    <xf numFmtId="0" fontId="2" fillId="0" borderId="63" xfId="0" applyFont="1" applyBorder="1" applyAlignment="1">
      <alignment horizontal="right"/>
    </xf>
    <xf numFmtId="0" fontId="0" fillId="0" borderId="64" xfId="0" applyBorder="1"/>
    <xf numFmtId="0" fontId="0" fillId="0" borderId="24" xfId="0" applyBorder="1"/>
    <xf numFmtId="0" fontId="0" fillId="0" borderId="34" xfId="0" applyBorder="1"/>
    <xf numFmtId="165" fontId="10" fillId="0" borderId="34" xfId="1" applyNumberFormat="1" applyFont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8" fontId="0" fillId="0" borderId="64" xfId="0" applyNumberFormat="1" applyBorder="1"/>
    <xf numFmtId="0" fontId="21" fillId="0" borderId="5" xfId="0" applyFont="1" applyBorder="1" applyAlignment="1">
      <alignment horizontal="center"/>
    </xf>
    <xf numFmtId="165" fontId="22" fillId="0" borderId="57" xfId="1" applyNumberFormat="1" applyFont="1" applyBorder="1" applyAlignment="1">
      <alignment horizontal="center" vertical="center"/>
    </xf>
    <xf numFmtId="165" fontId="22" fillId="0" borderId="57" xfId="1" applyNumberFormat="1" applyFont="1" applyBorder="1" applyAlignment="1">
      <alignment horizontal="center"/>
    </xf>
    <xf numFmtId="165" fontId="23" fillId="0" borderId="57" xfId="1" applyNumberFormat="1" applyFont="1" applyBorder="1" applyAlignment="1">
      <alignment horizontal="center"/>
    </xf>
    <xf numFmtId="9" fontId="10" fillId="0" borderId="65" xfId="2" applyFont="1" applyBorder="1" applyAlignment="1">
      <alignment horizontal="center"/>
    </xf>
    <xf numFmtId="9" fontId="10" fillId="0" borderId="31" xfId="2" applyFont="1" applyBorder="1" applyAlignment="1">
      <alignment horizontal="center"/>
    </xf>
    <xf numFmtId="166" fontId="10" fillId="0" borderId="31" xfId="0" applyNumberFormat="1" applyFont="1" applyBorder="1" applyAlignment="1">
      <alignment horizontal="center"/>
    </xf>
    <xf numFmtId="9" fontId="10" fillId="0" borderId="31" xfId="0" applyNumberFormat="1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5" fontId="10" fillId="0" borderId="31" xfId="1" applyNumberFormat="1" applyFont="1" applyBorder="1" applyAlignment="1">
      <alignment horizontal="right"/>
    </xf>
    <xf numFmtId="165" fontId="10" fillId="0" borderId="67" xfId="1" applyNumberFormat="1" applyFont="1" applyBorder="1" applyAlignment="1">
      <alignment horizontal="right"/>
    </xf>
    <xf numFmtId="165" fontId="10" fillId="0" borderId="43" xfId="1" applyNumberFormat="1" applyFont="1" applyBorder="1" applyAlignment="1">
      <alignment horizontal="right"/>
    </xf>
    <xf numFmtId="0" fontId="13" fillId="0" borderId="68" xfId="0" applyFont="1" applyBorder="1" applyAlignment="1">
      <alignment horizontal="center"/>
    </xf>
    <xf numFmtId="164" fontId="10" fillId="4" borderId="45" xfId="0" applyNumberFormat="1" applyFont="1" applyFill="1" applyBorder="1" applyAlignment="1">
      <alignment horizontal="center"/>
    </xf>
    <xf numFmtId="164" fontId="10" fillId="0" borderId="68" xfId="0" applyNumberFormat="1" applyFont="1" applyBorder="1" applyAlignment="1">
      <alignment horizontal="center"/>
    </xf>
    <xf numFmtId="168" fontId="0" fillId="0" borderId="69" xfId="0" applyNumberFormat="1" applyBorder="1"/>
    <xf numFmtId="37" fontId="8" fillId="0" borderId="70" xfId="3" applyNumberFormat="1" applyFont="1" applyBorder="1" applyAlignment="1">
      <alignment horizontal="left"/>
    </xf>
    <xf numFmtId="0" fontId="9" fillId="0" borderId="71" xfId="0" applyFont="1" applyBorder="1" applyAlignment="1">
      <alignment horizontal="center"/>
    </xf>
    <xf numFmtId="165" fontId="19" fillId="0" borderId="72" xfId="1" applyNumberFormat="1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12" fillId="2" borderId="73" xfId="0" applyFont="1" applyFill="1" applyBorder="1" applyAlignment="1">
      <alignment horizontal="center"/>
    </xf>
    <xf numFmtId="0" fontId="8" fillId="0" borderId="75" xfId="0" applyFont="1" applyBorder="1" applyAlignment="1">
      <alignment horizontal="left" indent="2"/>
    </xf>
    <xf numFmtId="0" fontId="11" fillId="0" borderId="3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10" fontId="10" fillId="0" borderId="31" xfId="0" applyNumberFormat="1" applyFont="1" applyBorder="1" applyAlignment="1">
      <alignment horizontal="center"/>
    </xf>
    <xf numFmtId="165" fontId="10" fillId="3" borderId="45" xfId="1" applyNumberFormat="1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165" fontId="10" fillId="0" borderId="76" xfId="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69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_Example Proposal Summary" xfId="3" xr:uid="{DE6454FA-EDF2-460D-9371-06F7E8B9E1EB}"/>
    <cellStyle name="Percent" xfId="2" builtinId="5"/>
  </cellStyles>
  <dxfs count="0"/>
  <tableStyles count="0" defaultTableStyle="TableStyleMedium2" defaultPivotStyle="PivotStyleLight16"/>
  <colors>
    <mruColors>
      <color rgb="FF094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EDC4-2546-4A11-A006-4048F4AC1748}">
  <sheetPr>
    <pageSetUpPr fitToPage="1"/>
  </sheetPr>
  <dimension ref="A1:Q62"/>
  <sheetViews>
    <sheetView tabSelected="1" zoomScaleNormal="100" zoomScaleSheetLayoutView="100" workbookViewId="0">
      <pane ySplit="8" topLeftCell="A38" activePane="bottomLeft" state="frozen"/>
      <selection activeCell="B29" sqref="B29"/>
      <selection pane="bottomLeft" activeCell="C23" sqref="C23"/>
    </sheetView>
  </sheetViews>
  <sheetFormatPr defaultRowHeight="14.4"/>
  <cols>
    <col min="2" max="2" width="60" customWidth="1"/>
    <col min="4" max="4" width="15.33203125" bestFit="1" customWidth="1"/>
    <col min="6" max="6" width="12" customWidth="1"/>
    <col min="8" max="8" width="11.88671875" bestFit="1" customWidth="1"/>
    <col min="10" max="10" width="16.88671875" customWidth="1"/>
    <col min="12" max="12" width="12.5546875" customWidth="1"/>
    <col min="14" max="14" width="11.33203125" bestFit="1" customWidth="1"/>
    <col min="17" max="17" width="11.33203125" bestFit="1" customWidth="1"/>
  </cols>
  <sheetData>
    <row r="1" spans="1:14">
      <c r="B1" s="167" t="s">
        <v>0</v>
      </c>
      <c r="C1" s="56"/>
    </row>
    <row r="2" spans="1:14" ht="22.8">
      <c r="B2" s="167"/>
      <c r="C2" s="55" t="s">
        <v>1</v>
      </c>
      <c r="D2" s="55"/>
      <c r="E2" s="54"/>
      <c r="F2" s="54"/>
      <c r="G2" s="54"/>
      <c r="H2" s="54"/>
      <c r="I2" s="54"/>
      <c r="J2" s="54"/>
      <c r="K2" s="54"/>
      <c r="L2" s="54"/>
    </row>
    <row r="3" spans="1:14">
      <c r="B3" s="168"/>
      <c r="N3" s="116"/>
    </row>
    <row r="4" spans="1:14" ht="34.950000000000003" customHeight="1">
      <c r="A4" s="60" t="s">
        <v>2</v>
      </c>
      <c r="B4" s="58" t="s">
        <v>3</v>
      </c>
      <c r="C4" s="173" t="s">
        <v>4</v>
      </c>
      <c r="D4" s="174"/>
      <c r="E4" s="175" t="s">
        <v>5</v>
      </c>
      <c r="F4" s="176"/>
      <c r="G4" s="159" t="s">
        <v>6</v>
      </c>
      <c r="H4" s="170"/>
      <c r="I4" s="159" t="s">
        <v>7</v>
      </c>
      <c r="J4" s="170"/>
      <c r="K4" s="159" t="s">
        <v>8</v>
      </c>
      <c r="L4" s="160"/>
    </row>
    <row r="5" spans="1:14" ht="16.8">
      <c r="A5" s="1"/>
      <c r="B5" s="59" t="s">
        <v>9</v>
      </c>
      <c r="C5" s="171"/>
      <c r="D5" s="172"/>
      <c r="E5" s="161" t="s">
        <v>10</v>
      </c>
      <c r="F5" s="169"/>
      <c r="G5" s="161" t="s">
        <v>11</v>
      </c>
      <c r="H5" s="169"/>
      <c r="I5" s="161" t="s">
        <v>12</v>
      </c>
      <c r="J5" s="169"/>
      <c r="K5" s="161" t="s">
        <v>13</v>
      </c>
      <c r="L5" s="162"/>
    </row>
    <row r="6" spans="1:14" ht="16.8">
      <c r="A6" s="1"/>
      <c r="B6" s="2"/>
      <c r="C6" s="171"/>
      <c r="D6" s="172"/>
      <c r="E6" s="161" t="s">
        <v>14</v>
      </c>
      <c r="F6" s="169"/>
      <c r="G6" s="161" t="s">
        <v>15</v>
      </c>
      <c r="H6" s="169"/>
      <c r="I6" s="161" t="s">
        <v>16</v>
      </c>
      <c r="J6" s="169"/>
      <c r="K6" s="161" t="s">
        <v>17</v>
      </c>
      <c r="L6" s="162"/>
    </row>
    <row r="7" spans="1:14" ht="16.2">
      <c r="A7" s="3"/>
      <c r="B7" s="4"/>
      <c r="C7" s="153"/>
      <c r="D7" s="154"/>
      <c r="E7" s="155"/>
      <c r="F7" s="156"/>
      <c r="G7" s="157"/>
      <c r="H7" s="158"/>
      <c r="I7" s="163"/>
      <c r="J7" s="164"/>
      <c r="K7" s="165"/>
      <c r="L7" s="166"/>
    </row>
    <row r="8" spans="1:14">
      <c r="A8" s="5" t="s">
        <v>18</v>
      </c>
      <c r="B8" s="6" t="s">
        <v>19</v>
      </c>
      <c r="C8" s="20" t="s">
        <v>20</v>
      </c>
      <c r="D8" s="34" t="s">
        <v>21</v>
      </c>
      <c r="E8" s="57" t="s">
        <v>20</v>
      </c>
      <c r="F8" s="34" t="s">
        <v>21</v>
      </c>
      <c r="G8" s="57" t="s">
        <v>20</v>
      </c>
      <c r="H8" s="34" t="s">
        <v>21</v>
      </c>
      <c r="I8" s="57" t="s">
        <v>20</v>
      </c>
      <c r="J8" s="34" t="s">
        <v>22</v>
      </c>
      <c r="K8" s="20" t="s">
        <v>20</v>
      </c>
      <c r="L8" s="53" t="s">
        <v>22</v>
      </c>
    </row>
    <row r="9" spans="1:14" ht="15" thickTop="1">
      <c r="A9" s="7"/>
      <c r="B9" s="62" t="s">
        <v>23</v>
      </c>
      <c r="C9" s="29"/>
      <c r="D9" s="40">
        <v>7500000</v>
      </c>
      <c r="E9" s="77"/>
      <c r="F9" s="26"/>
      <c r="G9" s="77"/>
      <c r="H9" s="22"/>
      <c r="I9" s="77"/>
      <c r="J9" s="22"/>
      <c r="K9" s="77"/>
      <c r="L9" s="44"/>
    </row>
    <row r="10" spans="1:14" ht="15">
      <c r="A10" s="9"/>
      <c r="B10" s="10" t="s">
        <v>24</v>
      </c>
      <c r="C10" s="38">
        <v>6.0000000000000001E-3</v>
      </c>
      <c r="D10" s="41" t="s">
        <v>25</v>
      </c>
      <c r="E10" s="125"/>
      <c r="F10" s="63"/>
      <c r="G10" s="124"/>
      <c r="H10" s="63"/>
      <c r="I10" s="149"/>
      <c r="J10" s="63"/>
      <c r="K10" s="125"/>
      <c r="L10" s="45"/>
    </row>
    <row r="11" spans="1:14" ht="15">
      <c r="A11" s="9"/>
      <c r="B11" s="10" t="s">
        <v>26</v>
      </c>
      <c r="C11" s="38">
        <v>0.09</v>
      </c>
      <c r="D11" s="41" t="s">
        <v>25</v>
      </c>
      <c r="E11" s="64"/>
      <c r="F11" s="63"/>
      <c r="G11" s="64"/>
      <c r="H11" s="63"/>
      <c r="I11" s="64"/>
      <c r="J11" s="63"/>
      <c r="K11" s="64"/>
      <c r="L11" s="45"/>
    </row>
    <row r="12" spans="1:14" ht="15">
      <c r="A12" s="9"/>
      <c r="B12" s="10" t="s">
        <v>27</v>
      </c>
      <c r="C12" s="28"/>
      <c r="D12" s="41" t="s">
        <v>25</v>
      </c>
      <c r="E12" s="16"/>
      <c r="F12" s="63"/>
      <c r="G12" s="16"/>
      <c r="H12" s="63"/>
      <c r="I12" s="16"/>
      <c r="J12" s="67"/>
      <c r="K12" s="16"/>
      <c r="L12" s="45"/>
    </row>
    <row r="13" spans="1:14" ht="15">
      <c r="A13" s="11"/>
      <c r="B13" s="10" t="s">
        <v>28</v>
      </c>
      <c r="C13" s="28"/>
      <c r="D13" s="41" t="s">
        <v>25</v>
      </c>
      <c r="E13" s="16"/>
      <c r="F13" s="63"/>
      <c r="G13" s="16"/>
      <c r="H13" s="63"/>
      <c r="I13" s="105"/>
      <c r="J13" s="17"/>
      <c r="K13" s="16"/>
      <c r="L13" s="45"/>
    </row>
    <row r="14" spans="1:14" ht="15">
      <c r="A14" s="11"/>
      <c r="B14" s="10" t="s">
        <v>29</v>
      </c>
      <c r="C14" s="28"/>
      <c r="D14" s="41" t="s">
        <v>25</v>
      </c>
      <c r="E14" s="16"/>
      <c r="F14" s="63"/>
      <c r="G14" s="16"/>
      <c r="H14" s="63"/>
      <c r="I14" s="16"/>
      <c r="J14" s="93"/>
      <c r="K14" s="16"/>
      <c r="L14" s="45"/>
    </row>
    <row r="15" spans="1:14" ht="15">
      <c r="A15" s="11"/>
      <c r="B15" s="10" t="s">
        <v>30</v>
      </c>
      <c r="C15" s="28"/>
      <c r="D15" s="41" t="s">
        <v>25</v>
      </c>
      <c r="E15" s="16"/>
      <c r="F15" s="63"/>
      <c r="G15" s="16"/>
      <c r="H15" s="63"/>
      <c r="I15" s="16"/>
      <c r="J15" s="63"/>
      <c r="K15" s="16"/>
      <c r="L15" s="45"/>
    </row>
    <row r="16" spans="1:14" ht="15">
      <c r="A16" s="11"/>
      <c r="B16" s="10" t="s">
        <v>31</v>
      </c>
      <c r="C16" s="28"/>
      <c r="D16" s="41" t="s">
        <v>25</v>
      </c>
      <c r="E16" s="16"/>
      <c r="F16" s="63"/>
      <c r="G16" s="16"/>
      <c r="H16" s="63"/>
      <c r="I16" s="16"/>
      <c r="J16" s="63"/>
      <c r="K16" s="16"/>
      <c r="L16" s="45"/>
    </row>
    <row r="17" spans="1:12" ht="15">
      <c r="A17" s="11"/>
      <c r="B17" s="10" t="s">
        <v>32</v>
      </c>
      <c r="C17" s="28"/>
      <c r="D17" s="41" t="s">
        <v>25</v>
      </c>
      <c r="E17" s="18"/>
      <c r="F17" s="63"/>
      <c r="G17" s="16"/>
      <c r="H17" s="63"/>
      <c r="I17" s="16"/>
      <c r="J17" s="63"/>
      <c r="K17" s="16"/>
      <c r="L17" s="45"/>
    </row>
    <row r="18" spans="1:12" ht="15">
      <c r="A18" s="11"/>
      <c r="B18" s="10" t="s">
        <v>33</v>
      </c>
      <c r="C18" s="28"/>
      <c r="D18" s="41" t="s">
        <v>25</v>
      </c>
      <c r="E18" s="18"/>
      <c r="F18" s="63"/>
      <c r="G18" s="18"/>
      <c r="H18" s="63"/>
      <c r="I18" s="18"/>
      <c r="J18" s="63"/>
      <c r="K18" s="18"/>
      <c r="L18" s="45"/>
    </row>
    <row r="19" spans="1:12" ht="15">
      <c r="A19" s="11"/>
      <c r="B19" s="10" t="s">
        <v>34</v>
      </c>
      <c r="C19" s="28"/>
      <c r="D19" s="41" t="s">
        <v>25</v>
      </c>
      <c r="E19" s="18"/>
      <c r="F19" s="63"/>
      <c r="G19" s="18"/>
      <c r="H19" s="63"/>
      <c r="I19" s="18"/>
      <c r="J19" s="63"/>
      <c r="K19" s="18"/>
      <c r="L19" s="45"/>
    </row>
    <row r="20" spans="1:12" ht="15">
      <c r="A20" s="11"/>
      <c r="B20" s="61" t="s">
        <v>35</v>
      </c>
      <c r="C20" s="68"/>
      <c r="D20" s="69"/>
      <c r="E20" s="70"/>
      <c r="F20" s="71"/>
      <c r="G20" s="70"/>
      <c r="H20" s="71"/>
      <c r="I20" s="70"/>
      <c r="J20" s="71"/>
      <c r="K20" s="70"/>
      <c r="L20" s="127"/>
    </row>
    <row r="21" spans="1:12">
      <c r="A21" s="11"/>
      <c r="B21" s="10" t="s">
        <v>23</v>
      </c>
      <c r="C21" s="28"/>
      <c r="D21" s="103" t="s">
        <v>36</v>
      </c>
      <c r="E21" s="18"/>
      <c r="F21" s="36"/>
      <c r="G21" s="18"/>
      <c r="H21" s="36"/>
      <c r="I21" s="18"/>
      <c r="J21" s="76"/>
      <c r="K21" s="18"/>
      <c r="L21" s="46"/>
    </row>
    <row r="22" spans="1:12" ht="15">
      <c r="A22" s="9"/>
      <c r="B22" s="10" t="s">
        <v>37</v>
      </c>
      <c r="C22" s="28"/>
      <c r="D22" s="41" t="s">
        <v>25</v>
      </c>
      <c r="E22" s="18"/>
      <c r="F22" s="63"/>
      <c r="G22" s="18"/>
      <c r="H22" s="63"/>
      <c r="I22" s="18"/>
      <c r="J22" s="76"/>
      <c r="K22" s="18"/>
      <c r="L22" s="45"/>
    </row>
    <row r="23" spans="1:12" ht="15">
      <c r="A23" s="12"/>
      <c r="B23" s="10" t="s">
        <v>38</v>
      </c>
      <c r="C23" s="28"/>
      <c r="D23" s="41" t="s">
        <v>25</v>
      </c>
      <c r="E23" s="18"/>
      <c r="F23" s="63"/>
      <c r="G23" s="18"/>
      <c r="H23" s="63"/>
      <c r="I23" s="18"/>
      <c r="J23" s="76"/>
      <c r="K23" s="18"/>
      <c r="L23" s="45"/>
    </row>
    <row r="24" spans="1:12" ht="15">
      <c r="A24" s="9"/>
      <c r="B24" s="10" t="s">
        <v>39</v>
      </c>
      <c r="C24" s="28"/>
      <c r="D24" s="41" t="s">
        <v>25</v>
      </c>
      <c r="E24" s="18"/>
      <c r="F24" s="63"/>
      <c r="G24" s="18"/>
      <c r="H24" s="63"/>
      <c r="I24" s="18"/>
      <c r="J24" s="76"/>
      <c r="K24" s="18"/>
      <c r="L24" s="45"/>
    </row>
    <row r="25" spans="1:12" ht="15">
      <c r="A25" s="9"/>
      <c r="B25" s="10" t="s">
        <v>40</v>
      </c>
      <c r="C25" s="28"/>
      <c r="D25" s="41" t="s">
        <v>25</v>
      </c>
      <c r="E25" s="18"/>
      <c r="F25" s="63"/>
      <c r="G25" s="18"/>
      <c r="H25" s="63"/>
      <c r="I25" s="18"/>
      <c r="J25" s="76"/>
      <c r="K25" s="18"/>
      <c r="L25" s="45"/>
    </row>
    <row r="26" spans="1:12" ht="15">
      <c r="A26" s="9"/>
      <c r="B26" s="10" t="s">
        <v>41</v>
      </c>
      <c r="C26" s="28"/>
      <c r="D26" s="41" t="s">
        <v>25</v>
      </c>
      <c r="E26" s="18"/>
      <c r="F26" s="63"/>
      <c r="G26" s="18"/>
      <c r="H26" s="63"/>
      <c r="I26" s="18"/>
      <c r="J26" s="76"/>
      <c r="K26" s="18"/>
      <c r="L26" s="45"/>
    </row>
    <row r="27" spans="1:12" ht="15">
      <c r="A27" s="9"/>
      <c r="B27" s="10" t="s">
        <v>42</v>
      </c>
      <c r="C27" s="28"/>
      <c r="D27" s="41" t="s">
        <v>25</v>
      </c>
      <c r="E27" s="18"/>
      <c r="F27" s="63"/>
      <c r="G27" s="18"/>
      <c r="H27" s="63"/>
      <c r="I27" s="18"/>
      <c r="J27" s="76"/>
      <c r="K27" s="18"/>
      <c r="L27" s="45"/>
    </row>
    <row r="28" spans="1:12" ht="15">
      <c r="A28" s="9"/>
      <c r="B28" s="10" t="s">
        <v>43</v>
      </c>
      <c r="C28" s="28"/>
      <c r="D28" s="41" t="s">
        <v>25</v>
      </c>
      <c r="E28" s="18"/>
      <c r="F28" s="63"/>
      <c r="G28" s="18"/>
      <c r="H28" s="63"/>
      <c r="I28" s="18"/>
      <c r="J28" s="76"/>
      <c r="K28" s="18"/>
      <c r="L28" s="45"/>
    </row>
    <row r="29" spans="1:12" ht="15">
      <c r="A29" s="9"/>
      <c r="B29" s="10" t="s">
        <v>44</v>
      </c>
      <c r="C29" s="28"/>
      <c r="D29" s="41" t="s">
        <v>25</v>
      </c>
      <c r="E29" s="18"/>
      <c r="F29" s="63"/>
      <c r="G29" s="18"/>
      <c r="H29" s="63"/>
      <c r="I29" s="18"/>
      <c r="J29" s="76"/>
      <c r="K29" s="18"/>
      <c r="L29" s="45"/>
    </row>
    <row r="30" spans="1:12" ht="15">
      <c r="A30" s="9"/>
      <c r="B30" s="10" t="s">
        <v>45</v>
      </c>
      <c r="C30" s="28"/>
      <c r="D30" s="41" t="s">
        <v>25</v>
      </c>
      <c r="E30" s="18"/>
      <c r="F30" s="63"/>
      <c r="G30" s="18"/>
      <c r="H30" s="63"/>
      <c r="I30" s="18"/>
      <c r="J30" s="76"/>
      <c r="K30" s="18"/>
      <c r="L30" s="45"/>
    </row>
    <row r="31" spans="1:12" ht="15">
      <c r="A31" s="11"/>
      <c r="B31" s="10" t="s">
        <v>46</v>
      </c>
      <c r="C31" s="28"/>
      <c r="D31" s="41" t="s">
        <v>25</v>
      </c>
      <c r="E31" s="18"/>
      <c r="F31" s="63"/>
      <c r="G31" s="18"/>
      <c r="H31" s="63"/>
      <c r="I31" s="18"/>
      <c r="J31" s="76"/>
      <c r="K31" s="18"/>
      <c r="L31" s="45"/>
    </row>
    <row r="32" spans="1:12" ht="15">
      <c r="A32" s="11"/>
      <c r="B32" s="10" t="s">
        <v>47</v>
      </c>
      <c r="C32" s="28"/>
      <c r="D32" s="41" t="s">
        <v>25</v>
      </c>
      <c r="E32" s="18"/>
      <c r="F32" s="63"/>
      <c r="G32" s="18"/>
      <c r="H32" s="63"/>
      <c r="I32" s="18"/>
      <c r="J32" s="63"/>
      <c r="K32" s="18"/>
      <c r="L32" s="45"/>
    </row>
    <row r="33" spans="1:14" ht="15">
      <c r="A33" s="11"/>
      <c r="B33" s="10" t="s">
        <v>48</v>
      </c>
      <c r="C33" s="28"/>
      <c r="D33" s="41" t="s">
        <v>25</v>
      </c>
      <c r="E33" s="18"/>
      <c r="F33" s="63"/>
      <c r="G33" s="18"/>
      <c r="H33" s="63"/>
      <c r="I33" s="18"/>
      <c r="J33" s="63"/>
      <c r="K33" s="18"/>
      <c r="L33" s="45"/>
    </row>
    <row r="34" spans="1:14" ht="15">
      <c r="A34" s="11"/>
      <c r="B34" s="10" t="s">
        <v>49</v>
      </c>
      <c r="C34" s="28"/>
      <c r="D34" s="41" t="s">
        <v>25</v>
      </c>
      <c r="E34" s="18"/>
      <c r="F34" s="63"/>
      <c r="G34" s="35"/>
      <c r="H34" s="63"/>
      <c r="I34" s="18"/>
      <c r="J34" s="63"/>
      <c r="K34" s="18"/>
      <c r="L34" s="45"/>
    </row>
    <row r="35" spans="1:14" ht="15">
      <c r="A35" s="12"/>
      <c r="B35" s="10" t="s">
        <v>50</v>
      </c>
      <c r="C35" s="28"/>
      <c r="D35" s="41" t="s">
        <v>25</v>
      </c>
      <c r="E35" s="42"/>
      <c r="F35" s="63"/>
      <c r="G35" s="43"/>
      <c r="H35" s="63"/>
      <c r="I35" s="18"/>
      <c r="J35" s="63"/>
      <c r="K35" s="18"/>
      <c r="L35" s="45"/>
    </row>
    <row r="36" spans="1:14" ht="15">
      <c r="A36" s="12"/>
      <c r="B36" s="10" t="s">
        <v>51</v>
      </c>
      <c r="C36" s="30"/>
      <c r="D36" s="41" t="s">
        <v>25</v>
      </c>
      <c r="E36" s="16"/>
      <c r="F36" s="63"/>
      <c r="G36" s="19"/>
      <c r="H36" s="63"/>
      <c r="I36" s="16"/>
      <c r="J36" s="63"/>
      <c r="K36" s="16"/>
      <c r="L36" s="45"/>
    </row>
    <row r="37" spans="1:14" ht="15">
      <c r="A37" s="12"/>
      <c r="B37" s="10" t="s">
        <v>52</v>
      </c>
      <c r="C37" s="30"/>
      <c r="D37" s="41" t="s">
        <v>25</v>
      </c>
      <c r="E37" s="16"/>
      <c r="F37" s="63"/>
      <c r="G37" s="19"/>
      <c r="H37" s="63"/>
      <c r="I37" s="16"/>
      <c r="J37" s="63"/>
      <c r="K37" s="16"/>
      <c r="L37" s="45"/>
    </row>
    <row r="38" spans="1:14" ht="15">
      <c r="A38" s="12"/>
      <c r="B38" s="10" t="s">
        <v>53</v>
      </c>
      <c r="C38" s="30"/>
      <c r="D38" s="41" t="s">
        <v>25</v>
      </c>
      <c r="E38" s="16"/>
      <c r="F38" s="63"/>
      <c r="G38" s="19"/>
      <c r="H38" s="63"/>
      <c r="I38" s="16"/>
      <c r="J38" s="63"/>
      <c r="K38" s="18"/>
      <c r="L38" s="45"/>
    </row>
    <row r="39" spans="1:14" ht="15">
      <c r="A39" s="12"/>
      <c r="B39" s="10" t="s">
        <v>54</v>
      </c>
      <c r="C39" s="30"/>
      <c r="D39" s="41" t="s">
        <v>25</v>
      </c>
      <c r="E39" s="16"/>
      <c r="F39" s="63"/>
      <c r="G39" s="19"/>
      <c r="H39" s="63"/>
      <c r="I39" s="16"/>
      <c r="J39" s="63"/>
      <c r="K39" s="16"/>
      <c r="L39" s="45"/>
    </row>
    <row r="40" spans="1:14" ht="15">
      <c r="A40" s="12"/>
      <c r="B40" s="10" t="s">
        <v>55</v>
      </c>
      <c r="C40" s="30"/>
      <c r="D40" s="41" t="s">
        <v>25</v>
      </c>
      <c r="E40" s="18"/>
      <c r="F40" s="63"/>
      <c r="G40" s="16"/>
      <c r="H40" s="63"/>
      <c r="I40" s="16"/>
      <c r="J40" s="63"/>
      <c r="K40" s="16"/>
      <c r="L40" s="45"/>
    </row>
    <row r="41" spans="1:14" ht="15">
      <c r="A41" s="12"/>
      <c r="B41" s="10" t="s">
        <v>56</v>
      </c>
      <c r="C41" s="30"/>
      <c r="D41" s="41" t="s">
        <v>25</v>
      </c>
      <c r="E41" s="18"/>
      <c r="F41" s="23"/>
      <c r="G41" s="24"/>
      <c r="H41" s="63"/>
      <c r="I41" s="16"/>
      <c r="J41" s="63"/>
      <c r="K41" s="16"/>
      <c r="L41" s="45"/>
    </row>
    <row r="42" spans="1:14" ht="15">
      <c r="A42" s="12"/>
      <c r="B42" s="10" t="s">
        <v>57</v>
      </c>
      <c r="C42" s="30"/>
      <c r="D42" s="41" t="s">
        <v>25</v>
      </c>
      <c r="E42" s="16"/>
      <c r="F42" s="63"/>
      <c r="G42" s="19"/>
      <c r="H42" s="63"/>
      <c r="I42" s="18"/>
      <c r="J42" s="63"/>
      <c r="K42" s="16"/>
      <c r="L42" s="45"/>
    </row>
    <row r="43" spans="1:14" ht="15">
      <c r="A43" s="12"/>
      <c r="B43" s="10" t="s">
        <v>58</v>
      </c>
      <c r="C43" s="30"/>
      <c r="D43" s="41" t="s">
        <v>25</v>
      </c>
      <c r="E43" s="16"/>
      <c r="F43" s="63"/>
      <c r="G43" s="19"/>
      <c r="H43" s="63"/>
      <c r="I43" s="18"/>
      <c r="J43" s="63"/>
      <c r="K43" s="18"/>
      <c r="L43" s="45"/>
      <c r="N43" s="104"/>
    </row>
    <row r="44" spans="1:14" ht="15">
      <c r="A44" s="12"/>
      <c r="B44" s="10" t="s">
        <v>59</v>
      </c>
      <c r="C44" s="30"/>
      <c r="D44" s="41" t="s">
        <v>25</v>
      </c>
      <c r="E44" s="16"/>
      <c r="F44" s="63"/>
      <c r="G44" s="19"/>
      <c r="H44" s="63"/>
      <c r="I44" s="18"/>
      <c r="J44" s="63"/>
      <c r="K44" s="18"/>
      <c r="L44" s="45"/>
    </row>
    <row r="45" spans="1:14" ht="15">
      <c r="A45" s="12"/>
      <c r="B45" s="10" t="s">
        <v>60</v>
      </c>
      <c r="C45" s="30"/>
      <c r="D45" s="41" t="s">
        <v>25</v>
      </c>
      <c r="E45" s="16"/>
      <c r="F45" s="63"/>
      <c r="G45" s="19"/>
      <c r="H45" s="63"/>
      <c r="I45" s="18"/>
      <c r="J45" s="63"/>
      <c r="K45" s="18"/>
      <c r="L45" s="45"/>
    </row>
    <row r="46" spans="1:14" ht="15">
      <c r="A46" s="12"/>
      <c r="B46" s="10" t="s">
        <v>61</v>
      </c>
      <c r="C46" s="30"/>
      <c r="D46" s="41" t="s">
        <v>25</v>
      </c>
      <c r="E46" s="16"/>
      <c r="F46" s="63"/>
      <c r="G46" s="19"/>
      <c r="H46" s="63"/>
      <c r="I46" s="18"/>
      <c r="J46" s="63"/>
      <c r="K46" s="18"/>
      <c r="L46" s="45"/>
    </row>
    <row r="47" spans="1:14" ht="15">
      <c r="A47" s="12"/>
      <c r="B47" s="10" t="s">
        <v>62</v>
      </c>
      <c r="C47" s="30"/>
      <c r="D47" s="41" t="s">
        <v>25</v>
      </c>
      <c r="E47" s="16"/>
      <c r="F47" s="63"/>
      <c r="G47" s="19"/>
      <c r="H47" s="63"/>
      <c r="I47" s="18"/>
      <c r="J47" s="63"/>
      <c r="K47" s="18"/>
      <c r="L47" s="45"/>
    </row>
    <row r="48" spans="1:14" ht="15">
      <c r="A48" s="12"/>
      <c r="B48" s="10" t="s">
        <v>63</v>
      </c>
      <c r="C48" s="30"/>
      <c r="D48" s="41" t="s">
        <v>25</v>
      </c>
      <c r="E48" s="16"/>
      <c r="F48" s="63"/>
      <c r="G48" s="19"/>
      <c r="H48" s="63"/>
      <c r="I48" s="18"/>
      <c r="J48" s="63"/>
      <c r="K48" s="18"/>
      <c r="L48" s="128"/>
    </row>
    <row r="49" spans="1:17" ht="15">
      <c r="A49" s="12"/>
      <c r="B49" s="61" t="s">
        <v>64</v>
      </c>
      <c r="C49" s="72"/>
      <c r="D49" s="69"/>
      <c r="E49" s="73"/>
      <c r="F49" s="71"/>
      <c r="G49" s="70"/>
      <c r="H49" s="71"/>
      <c r="I49" s="70"/>
      <c r="J49" s="74"/>
      <c r="K49" s="70"/>
      <c r="L49" s="75"/>
      <c r="N49" s="104"/>
      <c r="Q49" s="104"/>
    </row>
    <row r="50" spans="1:17" ht="15">
      <c r="A50" s="12"/>
      <c r="B50" s="10" t="s">
        <v>23</v>
      </c>
      <c r="C50" s="30"/>
      <c r="D50" s="103" t="s">
        <v>36</v>
      </c>
      <c r="E50" s="16"/>
      <c r="F50" s="23"/>
      <c r="G50" s="19"/>
      <c r="H50" s="23"/>
      <c r="I50" s="18"/>
      <c r="J50" s="63"/>
      <c r="K50" s="18"/>
      <c r="L50" s="128"/>
    </row>
    <row r="51" spans="1:17" ht="15">
      <c r="A51" s="12"/>
      <c r="B51" s="10" t="s">
        <v>65</v>
      </c>
      <c r="C51" s="30"/>
      <c r="D51" s="41" t="s">
        <v>25</v>
      </c>
      <c r="E51" s="16"/>
      <c r="F51" s="63"/>
      <c r="G51" s="19"/>
      <c r="H51" s="63"/>
      <c r="I51" s="18"/>
      <c r="J51" s="63"/>
      <c r="K51" s="18"/>
      <c r="L51" s="45"/>
    </row>
    <row r="52" spans="1:17" ht="15">
      <c r="A52" s="12"/>
      <c r="B52" s="10" t="s">
        <v>66</v>
      </c>
      <c r="C52" s="30"/>
      <c r="D52" s="41" t="s">
        <v>25</v>
      </c>
      <c r="E52" s="16"/>
      <c r="F52" s="63"/>
      <c r="G52" s="19"/>
      <c r="H52" s="63"/>
      <c r="I52" s="18"/>
      <c r="J52" s="63"/>
      <c r="K52" s="18"/>
      <c r="L52" s="45"/>
    </row>
    <row r="53" spans="1:17" ht="15">
      <c r="A53" s="12"/>
      <c r="B53" s="10" t="s">
        <v>67</v>
      </c>
      <c r="C53" s="30"/>
      <c r="D53" s="41" t="s">
        <v>25</v>
      </c>
      <c r="E53" s="16"/>
      <c r="F53" s="63"/>
      <c r="G53" s="19"/>
      <c r="H53" s="63"/>
      <c r="I53" s="18"/>
      <c r="J53" s="63"/>
      <c r="K53" s="18"/>
      <c r="L53" s="45"/>
    </row>
    <row r="54" spans="1:17" ht="15">
      <c r="A54" s="12"/>
      <c r="B54" s="10" t="s">
        <v>47</v>
      </c>
      <c r="C54" s="30"/>
      <c r="D54" s="41" t="s">
        <v>25</v>
      </c>
      <c r="E54" s="16"/>
      <c r="F54" s="63"/>
      <c r="G54" s="16"/>
      <c r="H54" s="63"/>
      <c r="I54" s="16"/>
      <c r="J54" s="63"/>
      <c r="K54" s="16"/>
      <c r="L54" s="45"/>
    </row>
    <row r="55" spans="1:17" ht="15">
      <c r="A55" s="12"/>
      <c r="B55" s="10" t="s">
        <v>68</v>
      </c>
      <c r="C55" s="30"/>
      <c r="D55" s="41" t="s">
        <v>25</v>
      </c>
      <c r="E55" s="16"/>
      <c r="F55" s="63"/>
      <c r="G55" s="19"/>
      <c r="H55" s="63"/>
      <c r="I55" s="18"/>
      <c r="J55" s="63"/>
      <c r="K55" s="18"/>
      <c r="L55" s="45"/>
    </row>
    <row r="56" spans="1:17" ht="15">
      <c r="A56" s="12"/>
      <c r="B56" s="61" t="s">
        <v>69</v>
      </c>
      <c r="C56" s="72"/>
      <c r="D56" s="69"/>
      <c r="E56" s="73"/>
      <c r="F56" s="71"/>
      <c r="G56" s="70"/>
      <c r="H56" s="71"/>
      <c r="I56" s="70"/>
      <c r="J56" s="74"/>
      <c r="K56" s="70"/>
      <c r="L56" s="75"/>
    </row>
    <row r="57" spans="1:17" ht="15">
      <c r="A57" s="12"/>
      <c r="B57" s="10" t="s">
        <v>70</v>
      </c>
      <c r="C57" s="30"/>
      <c r="D57" s="103" t="s">
        <v>36</v>
      </c>
      <c r="E57" s="16"/>
      <c r="F57" s="23"/>
      <c r="G57" s="19"/>
      <c r="H57" s="23"/>
      <c r="I57" s="18"/>
      <c r="J57" s="63"/>
      <c r="K57" s="18"/>
      <c r="L57" s="128"/>
    </row>
    <row r="58" spans="1:17" ht="15">
      <c r="A58" s="12"/>
      <c r="B58" s="10" t="s">
        <v>71</v>
      </c>
      <c r="C58" s="30"/>
      <c r="D58" s="41" t="s">
        <v>25</v>
      </c>
      <c r="E58" s="16"/>
      <c r="F58" s="63"/>
      <c r="G58" s="19"/>
      <c r="H58" s="63"/>
      <c r="I58" s="18"/>
      <c r="J58" s="63"/>
      <c r="K58" s="18"/>
      <c r="L58" s="45"/>
    </row>
    <row r="59" spans="1:17" ht="15">
      <c r="A59" s="12"/>
      <c r="B59" s="10" t="s">
        <v>40</v>
      </c>
      <c r="C59" s="30"/>
      <c r="D59" s="41" t="s">
        <v>25</v>
      </c>
      <c r="E59" s="16"/>
      <c r="F59" s="63"/>
      <c r="G59" s="19"/>
      <c r="H59" s="63"/>
      <c r="I59" s="18"/>
      <c r="J59" s="63"/>
      <c r="K59" s="18"/>
      <c r="L59" s="45"/>
    </row>
    <row r="60" spans="1:17" ht="15.6" thickBot="1">
      <c r="A60" s="12"/>
      <c r="B60" s="142" t="s">
        <v>72</v>
      </c>
      <c r="C60" s="31"/>
      <c r="D60" s="143" t="s">
        <v>25</v>
      </c>
      <c r="E60" s="147"/>
      <c r="F60" s="145"/>
      <c r="G60" s="146"/>
      <c r="H60" s="145"/>
      <c r="I60" s="144"/>
      <c r="J60" s="145"/>
      <c r="K60" s="144"/>
      <c r="L60" s="148"/>
    </row>
    <row r="61" spans="1:17" ht="15" thickTop="1">
      <c r="A61" s="9"/>
      <c r="B61" s="106" t="s">
        <v>73</v>
      </c>
      <c r="C61" s="27"/>
      <c r="D61" s="32">
        <v>7500000</v>
      </c>
      <c r="E61" s="8"/>
      <c r="F61" s="25"/>
      <c r="G61" s="13"/>
      <c r="H61" s="25"/>
      <c r="I61" s="13"/>
      <c r="J61" s="25"/>
      <c r="K61" s="129"/>
      <c r="L61" s="130"/>
    </row>
    <row r="62" spans="1:17" ht="15" thickBot="1">
      <c r="A62" s="14"/>
      <c r="B62" s="15"/>
      <c r="C62" s="48"/>
      <c r="D62" s="49"/>
      <c r="E62" s="50"/>
      <c r="F62" s="51"/>
      <c r="G62" s="52"/>
      <c r="H62" s="51"/>
      <c r="I62" s="52"/>
      <c r="J62" s="51"/>
      <c r="K62" s="115"/>
      <c r="L62" s="131"/>
    </row>
  </sheetData>
  <mergeCells count="21">
    <mergeCell ref="B1:B3"/>
    <mergeCell ref="G6:H6"/>
    <mergeCell ref="I4:J4"/>
    <mergeCell ref="I5:J5"/>
    <mergeCell ref="C5:D5"/>
    <mergeCell ref="C6:D6"/>
    <mergeCell ref="E6:F6"/>
    <mergeCell ref="I6:J6"/>
    <mergeCell ref="C4:D4"/>
    <mergeCell ref="E4:F4"/>
    <mergeCell ref="E5:F5"/>
    <mergeCell ref="G4:H4"/>
    <mergeCell ref="G5:H5"/>
    <mergeCell ref="C7:D7"/>
    <mergeCell ref="E7:F7"/>
    <mergeCell ref="G7:H7"/>
    <mergeCell ref="K4:L4"/>
    <mergeCell ref="K5:L5"/>
    <mergeCell ref="K6:L6"/>
    <mergeCell ref="I7:J7"/>
    <mergeCell ref="K7:L7"/>
  </mergeCells>
  <printOptions horizontalCentered="1" verticalCentered="1"/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C9BA-FDE0-4EF5-B11A-558893FB58D7}">
  <sheetPr>
    <pageSetUpPr fitToPage="1"/>
  </sheetPr>
  <dimension ref="A1:N45"/>
  <sheetViews>
    <sheetView zoomScaleNormal="100" zoomScaleSheetLayoutView="100" workbookViewId="0">
      <pane ySplit="8" topLeftCell="A20" activePane="bottomLeft" state="frozen"/>
      <selection activeCell="B29" sqref="B29"/>
      <selection pane="bottomLeft" activeCell="C45" sqref="C45"/>
    </sheetView>
  </sheetViews>
  <sheetFormatPr defaultRowHeight="14.4"/>
  <cols>
    <col min="2" max="2" width="60" customWidth="1"/>
    <col min="4" max="4" width="15.33203125" bestFit="1" customWidth="1"/>
    <col min="6" max="6" width="12" customWidth="1"/>
    <col min="8" max="8" width="12.33203125" bestFit="1" customWidth="1"/>
    <col min="10" max="10" width="12.33203125" bestFit="1" customWidth="1"/>
    <col min="12" max="12" width="12.44140625" customWidth="1"/>
  </cols>
  <sheetData>
    <row r="1" spans="1:14">
      <c r="B1" s="167" t="s">
        <v>0</v>
      </c>
      <c r="C1" s="56"/>
    </row>
    <row r="2" spans="1:14" ht="23.4" thickBot="1">
      <c r="B2" s="167"/>
      <c r="C2" s="55" t="s">
        <v>74</v>
      </c>
      <c r="D2" s="55"/>
      <c r="E2" s="54"/>
      <c r="F2" s="54"/>
      <c r="G2" s="54"/>
      <c r="H2" s="54"/>
      <c r="I2" s="54"/>
      <c r="J2" s="54"/>
      <c r="K2" s="54"/>
      <c r="L2" s="54"/>
    </row>
    <row r="3" spans="1:14" ht="15.6" thickTop="1" thickBot="1">
      <c r="B3" s="168"/>
      <c r="N3" s="116"/>
    </row>
    <row r="4" spans="1:14" ht="34.950000000000003" customHeight="1" thickTop="1">
      <c r="A4" s="60" t="s">
        <v>2</v>
      </c>
      <c r="B4" s="58" t="s">
        <v>3</v>
      </c>
      <c r="C4" s="173" t="s">
        <v>4</v>
      </c>
      <c r="D4" s="174"/>
      <c r="E4" s="159" t="s">
        <v>75</v>
      </c>
      <c r="F4" s="170"/>
      <c r="G4" s="159" t="s">
        <v>76</v>
      </c>
      <c r="H4" s="170"/>
      <c r="I4" s="175" t="s">
        <v>5</v>
      </c>
      <c r="J4" s="176"/>
      <c r="K4" s="159" t="s">
        <v>6</v>
      </c>
      <c r="L4" s="160"/>
    </row>
    <row r="5" spans="1:14" ht="16.8">
      <c r="A5" s="1"/>
      <c r="B5" s="59" t="s">
        <v>9</v>
      </c>
      <c r="C5" s="171"/>
      <c r="D5" s="172"/>
      <c r="E5" s="161" t="s">
        <v>77</v>
      </c>
      <c r="F5" s="169"/>
      <c r="G5" s="161" t="s">
        <v>78</v>
      </c>
      <c r="H5" s="169"/>
      <c r="I5" s="161" t="s">
        <v>10</v>
      </c>
      <c r="J5" s="169"/>
      <c r="K5" s="161" t="s">
        <v>11</v>
      </c>
      <c r="L5" s="162"/>
    </row>
    <row r="6" spans="1:14" ht="16.8">
      <c r="A6" s="1"/>
      <c r="B6" s="2"/>
      <c r="C6" s="171"/>
      <c r="D6" s="172"/>
      <c r="E6" s="161" t="s">
        <v>79</v>
      </c>
      <c r="F6" s="169"/>
      <c r="G6" s="161" t="s">
        <v>80</v>
      </c>
      <c r="H6" s="169"/>
      <c r="I6" s="161" t="s">
        <v>14</v>
      </c>
      <c r="J6" s="169"/>
      <c r="K6" s="161" t="s">
        <v>15</v>
      </c>
      <c r="L6" s="162"/>
    </row>
    <row r="7" spans="1:14" ht="16.8" thickBot="1">
      <c r="A7" s="3"/>
      <c r="B7" s="4"/>
      <c r="C7" s="153"/>
      <c r="D7" s="154"/>
      <c r="E7" s="163"/>
      <c r="F7" s="164"/>
      <c r="G7" s="157"/>
      <c r="H7" s="158"/>
      <c r="I7" s="155"/>
      <c r="J7" s="156"/>
      <c r="K7" s="165"/>
      <c r="L7" s="166"/>
    </row>
    <row r="8" spans="1:14" ht="15.6" thickTop="1" thickBot="1">
      <c r="A8" s="5" t="s">
        <v>18</v>
      </c>
      <c r="B8" s="6" t="s">
        <v>19</v>
      </c>
      <c r="C8" s="20" t="s">
        <v>20</v>
      </c>
      <c r="D8" s="34" t="s">
        <v>21</v>
      </c>
      <c r="E8" s="57" t="s">
        <v>20</v>
      </c>
      <c r="F8" s="34" t="s">
        <v>22</v>
      </c>
      <c r="G8" s="57" t="s">
        <v>20</v>
      </c>
      <c r="H8" s="34" t="s">
        <v>21</v>
      </c>
      <c r="I8" s="57" t="s">
        <v>20</v>
      </c>
      <c r="J8" s="34" t="s">
        <v>21</v>
      </c>
      <c r="K8" s="20"/>
      <c r="L8" s="53"/>
    </row>
    <row r="9" spans="1:14" ht="15.6" thickTop="1">
      <c r="A9" s="7"/>
      <c r="B9" s="62" t="s">
        <v>23</v>
      </c>
      <c r="C9" s="29"/>
      <c r="D9" s="40">
        <v>370000</v>
      </c>
      <c r="E9" s="122"/>
      <c r="F9" s="22"/>
      <c r="G9" s="122"/>
      <c r="H9" s="22"/>
      <c r="I9" s="122"/>
      <c r="J9" s="63"/>
      <c r="K9" s="122"/>
      <c r="L9" s="44"/>
    </row>
    <row r="10" spans="1:14" ht="15">
      <c r="A10" s="9"/>
      <c r="B10" s="10" t="s">
        <v>24</v>
      </c>
      <c r="C10" s="38">
        <v>6.0000000000000001E-3</v>
      </c>
      <c r="D10" s="41" t="s">
        <v>25</v>
      </c>
      <c r="E10" s="123"/>
      <c r="F10" s="63"/>
      <c r="G10" s="124"/>
      <c r="H10" s="63"/>
      <c r="I10" s="125"/>
      <c r="J10" s="63"/>
      <c r="K10" s="124"/>
      <c r="L10" s="45"/>
    </row>
    <row r="11" spans="1:14" ht="15">
      <c r="A11" s="9"/>
      <c r="B11" s="10" t="s">
        <v>26</v>
      </c>
      <c r="C11" s="38">
        <v>0.09</v>
      </c>
      <c r="D11" s="41" t="s">
        <v>25</v>
      </c>
      <c r="E11" s="65"/>
      <c r="F11" s="63"/>
      <c r="G11" s="65"/>
      <c r="H11" s="63"/>
      <c r="I11" s="65"/>
      <c r="J11" s="63"/>
      <c r="K11" s="64"/>
      <c r="L11" s="45"/>
    </row>
    <row r="12" spans="1:14" ht="15">
      <c r="A12" s="9"/>
      <c r="B12" s="10" t="s">
        <v>81</v>
      </c>
      <c r="C12" s="38"/>
      <c r="D12" s="41" t="s">
        <v>25</v>
      </c>
      <c r="E12" s="16"/>
      <c r="F12" s="63"/>
      <c r="G12" s="16"/>
      <c r="H12" s="63"/>
      <c r="I12" s="16"/>
      <c r="J12" s="63"/>
      <c r="K12" s="16"/>
      <c r="L12" s="45"/>
    </row>
    <row r="13" spans="1:14" ht="15">
      <c r="A13" s="9"/>
      <c r="B13" s="10" t="s">
        <v>27</v>
      </c>
      <c r="C13" s="28"/>
      <c r="D13" s="41" t="s">
        <v>25</v>
      </c>
      <c r="E13" s="16"/>
      <c r="F13" s="63"/>
      <c r="G13" s="16"/>
      <c r="H13" s="63"/>
      <c r="I13" s="16"/>
      <c r="J13" s="63"/>
      <c r="K13" s="16"/>
      <c r="L13" s="45"/>
    </row>
    <row r="14" spans="1:14" ht="15">
      <c r="A14" s="11"/>
      <c r="B14" s="10" t="s">
        <v>28</v>
      </c>
      <c r="C14" s="28"/>
      <c r="D14" s="41" t="s">
        <v>25</v>
      </c>
      <c r="E14" s="16"/>
      <c r="F14" s="63"/>
      <c r="G14" s="16"/>
      <c r="H14" s="63"/>
      <c r="I14" s="16"/>
      <c r="J14" s="63"/>
      <c r="K14" s="16"/>
      <c r="L14" s="45"/>
    </row>
    <row r="15" spans="1:14" ht="15">
      <c r="A15" s="11"/>
      <c r="B15" s="10" t="s">
        <v>30</v>
      </c>
      <c r="C15" s="28"/>
      <c r="D15" s="41" t="s">
        <v>25</v>
      </c>
      <c r="E15" s="16"/>
      <c r="F15" s="63"/>
      <c r="G15" s="16"/>
      <c r="H15" s="63"/>
      <c r="I15" s="16"/>
      <c r="J15" s="63"/>
      <c r="K15" s="16"/>
      <c r="L15" s="45"/>
    </row>
    <row r="16" spans="1:14" ht="15">
      <c r="A16" s="11"/>
      <c r="B16" s="10" t="s">
        <v>31</v>
      </c>
      <c r="C16" s="28"/>
      <c r="D16" s="41" t="s">
        <v>25</v>
      </c>
      <c r="E16" s="16"/>
      <c r="F16" s="63"/>
      <c r="G16" s="16"/>
      <c r="H16" s="63"/>
      <c r="I16" s="16"/>
      <c r="J16" s="63"/>
      <c r="K16" s="16"/>
      <c r="L16" s="45"/>
    </row>
    <row r="17" spans="1:12" ht="15">
      <c r="A17" s="11"/>
      <c r="B17" s="10" t="s">
        <v>82</v>
      </c>
      <c r="C17" s="28"/>
      <c r="D17" s="41" t="s">
        <v>25</v>
      </c>
      <c r="E17" s="16"/>
      <c r="F17" s="63"/>
      <c r="G17" s="16"/>
      <c r="H17" s="63"/>
      <c r="I17" s="18"/>
      <c r="J17" s="63"/>
      <c r="K17" s="16"/>
      <c r="L17" s="45"/>
    </row>
    <row r="18" spans="1:12" ht="15">
      <c r="A18" s="11"/>
      <c r="B18" s="10" t="s">
        <v>33</v>
      </c>
      <c r="C18" s="28"/>
      <c r="D18" s="41" t="s">
        <v>25</v>
      </c>
      <c r="E18" s="18"/>
      <c r="F18" s="63"/>
      <c r="G18" s="18"/>
      <c r="H18" s="63"/>
      <c r="I18" s="18"/>
      <c r="J18" s="63"/>
      <c r="K18" s="18"/>
      <c r="L18" s="45"/>
    </row>
    <row r="19" spans="1:12" ht="15">
      <c r="A19" s="11"/>
      <c r="B19" s="10" t="s">
        <v>83</v>
      </c>
      <c r="C19" s="28"/>
      <c r="D19" s="41" t="s">
        <v>25</v>
      </c>
      <c r="E19" s="18"/>
      <c r="F19" s="63"/>
      <c r="G19" s="18"/>
      <c r="H19" s="63"/>
      <c r="I19" s="18"/>
      <c r="J19" s="63"/>
      <c r="K19" s="18"/>
      <c r="L19" s="45"/>
    </row>
    <row r="20" spans="1:12" ht="15">
      <c r="A20" s="11"/>
      <c r="B20" s="61" t="s">
        <v>35</v>
      </c>
      <c r="C20" s="68"/>
      <c r="D20" s="69"/>
      <c r="E20" s="70"/>
      <c r="F20" s="71"/>
      <c r="G20" s="70"/>
      <c r="H20" s="71"/>
      <c r="I20" s="70"/>
      <c r="J20" s="71"/>
      <c r="K20" s="70"/>
      <c r="L20" s="127"/>
    </row>
    <row r="21" spans="1:12">
      <c r="A21" s="11"/>
      <c r="B21" s="10" t="s">
        <v>23</v>
      </c>
      <c r="C21" s="28"/>
      <c r="D21" s="103" t="s">
        <v>36</v>
      </c>
      <c r="E21" s="18"/>
      <c r="F21" s="36"/>
      <c r="G21" s="18"/>
      <c r="H21" s="36"/>
      <c r="I21" s="18"/>
      <c r="J21" s="76"/>
      <c r="K21" s="18"/>
      <c r="L21" s="46"/>
    </row>
    <row r="22" spans="1:12" ht="15">
      <c r="A22" s="9"/>
      <c r="B22" s="10" t="s">
        <v>37</v>
      </c>
      <c r="C22" s="28"/>
      <c r="D22" s="41" t="s">
        <v>25</v>
      </c>
      <c r="E22" s="18"/>
      <c r="F22" s="67"/>
      <c r="G22" s="18"/>
      <c r="H22" s="67"/>
      <c r="I22" s="66"/>
      <c r="J22" s="67"/>
      <c r="K22" s="18"/>
      <c r="L22" s="132"/>
    </row>
    <row r="23" spans="1:12" ht="15">
      <c r="A23" s="12"/>
      <c r="B23" s="10" t="s">
        <v>84</v>
      </c>
      <c r="C23" s="28"/>
      <c r="D23" s="41" t="s">
        <v>25</v>
      </c>
      <c r="E23" s="18"/>
      <c r="F23" s="67"/>
      <c r="G23" s="18"/>
      <c r="H23" s="67"/>
      <c r="I23" s="18"/>
      <c r="J23" s="67"/>
      <c r="K23" s="18"/>
      <c r="L23" s="132"/>
    </row>
    <row r="24" spans="1:12" ht="15">
      <c r="A24" s="9"/>
      <c r="B24" s="10" t="s">
        <v>85</v>
      </c>
      <c r="C24" s="28"/>
      <c r="D24" s="41" t="s">
        <v>25</v>
      </c>
      <c r="E24" s="18"/>
      <c r="F24" s="67"/>
      <c r="G24" s="18"/>
      <c r="H24" s="67"/>
      <c r="I24" s="18"/>
      <c r="J24" s="67"/>
      <c r="K24" s="18"/>
      <c r="L24" s="132"/>
    </row>
    <row r="25" spans="1:12" ht="15">
      <c r="A25" s="9"/>
      <c r="B25" s="10" t="s">
        <v>86</v>
      </c>
      <c r="C25" s="28"/>
      <c r="D25" s="41" t="s">
        <v>25</v>
      </c>
      <c r="E25" s="18"/>
      <c r="F25" s="67"/>
      <c r="G25" s="18"/>
      <c r="H25" s="67"/>
      <c r="I25" s="18"/>
      <c r="J25" s="76"/>
      <c r="K25" s="18"/>
      <c r="L25" s="132"/>
    </row>
    <row r="26" spans="1:12" ht="15">
      <c r="A26" s="9"/>
      <c r="B26" s="10" t="s">
        <v>87</v>
      </c>
      <c r="C26" s="28"/>
      <c r="D26" s="41" t="s">
        <v>25</v>
      </c>
      <c r="E26" s="18"/>
      <c r="F26" s="67"/>
      <c r="G26" s="18"/>
      <c r="H26" s="67"/>
      <c r="I26" s="18"/>
      <c r="J26" s="67"/>
      <c r="K26" s="18"/>
      <c r="L26" s="132"/>
    </row>
    <row r="27" spans="1:12" ht="15">
      <c r="A27" s="9"/>
      <c r="B27" s="10" t="s">
        <v>88</v>
      </c>
      <c r="C27" s="28"/>
      <c r="D27" s="41" t="s">
        <v>25</v>
      </c>
      <c r="E27" s="18"/>
      <c r="F27" s="67"/>
      <c r="G27" s="18"/>
      <c r="H27" s="67"/>
      <c r="I27" s="18"/>
      <c r="J27" s="67"/>
      <c r="K27" s="18"/>
      <c r="L27" s="132"/>
    </row>
    <row r="28" spans="1:12" ht="15">
      <c r="A28" s="9"/>
      <c r="B28" s="10" t="s">
        <v>89</v>
      </c>
      <c r="C28" s="28"/>
      <c r="D28" s="41" t="s">
        <v>25</v>
      </c>
      <c r="E28" s="18"/>
      <c r="F28" s="67"/>
      <c r="G28" s="18"/>
      <c r="H28" s="67"/>
      <c r="I28" s="18"/>
      <c r="J28" s="67"/>
      <c r="K28" s="18"/>
      <c r="L28" s="132"/>
    </row>
    <row r="29" spans="1:12" ht="15">
      <c r="A29" s="9"/>
      <c r="B29" s="10" t="s">
        <v>90</v>
      </c>
      <c r="C29" s="28"/>
      <c r="D29" s="41" t="s">
        <v>25</v>
      </c>
      <c r="E29" s="18"/>
      <c r="F29" s="67"/>
      <c r="G29" s="18"/>
      <c r="H29" s="67"/>
      <c r="I29" s="18"/>
      <c r="J29" s="67"/>
      <c r="K29" s="18"/>
      <c r="L29" s="132"/>
    </row>
    <row r="30" spans="1:12" ht="15">
      <c r="A30" s="9"/>
      <c r="B30" s="10" t="s">
        <v>91</v>
      </c>
      <c r="C30" s="30"/>
      <c r="D30" s="41" t="s">
        <v>25</v>
      </c>
      <c r="E30" s="18"/>
      <c r="F30" s="63"/>
      <c r="G30" s="18"/>
      <c r="H30" s="63"/>
      <c r="I30" s="18"/>
      <c r="J30" s="67"/>
      <c r="K30" s="18"/>
      <c r="L30" s="45"/>
    </row>
    <row r="31" spans="1:12" ht="15">
      <c r="A31" s="12"/>
      <c r="B31" s="61" t="s">
        <v>64</v>
      </c>
      <c r="C31" s="72"/>
      <c r="D31" s="69"/>
      <c r="E31" s="70"/>
      <c r="F31" s="74"/>
      <c r="G31" s="70"/>
      <c r="H31" s="71"/>
      <c r="I31" s="73"/>
      <c r="J31" s="71"/>
      <c r="K31" s="70"/>
      <c r="L31" s="75"/>
    </row>
    <row r="32" spans="1:12">
      <c r="A32" s="12"/>
      <c r="B32" s="10" t="s">
        <v>23</v>
      </c>
      <c r="C32" s="30"/>
      <c r="D32" s="36" t="s">
        <v>92</v>
      </c>
      <c r="E32" s="18"/>
      <c r="F32" s="36"/>
      <c r="G32" s="19"/>
      <c r="H32" s="36"/>
      <c r="I32" s="16"/>
      <c r="J32" s="36"/>
      <c r="K32" s="18"/>
      <c r="L32" s="46"/>
    </row>
    <row r="33" spans="1:12" ht="15">
      <c r="A33" s="12"/>
      <c r="B33" s="10" t="s">
        <v>93</v>
      </c>
      <c r="C33" s="30"/>
      <c r="D33" s="41"/>
      <c r="E33" s="18"/>
      <c r="F33" s="33"/>
      <c r="G33" s="19"/>
      <c r="H33" s="17"/>
      <c r="I33" s="16"/>
      <c r="J33" s="17"/>
      <c r="K33" s="18"/>
      <c r="L33" s="47"/>
    </row>
    <row r="34" spans="1:12" ht="15">
      <c r="A34" s="12"/>
      <c r="B34" s="61" t="s">
        <v>69</v>
      </c>
      <c r="C34" s="72"/>
      <c r="D34" s="69"/>
      <c r="E34" s="70"/>
      <c r="F34" s="74"/>
      <c r="G34" s="70"/>
      <c r="H34" s="71"/>
      <c r="I34" s="73"/>
      <c r="J34" s="71"/>
      <c r="K34" s="70"/>
      <c r="L34" s="75"/>
    </row>
    <row r="35" spans="1:12" ht="15">
      <c r="A35" s="12"/>
      <c r="B35" s="10" t="s">
        <v>23</v>
      </c>
      <c r="C35" s="30"/>
      <c r="D35" s="103" t="s">
        <v>36</v>
      </c>
      <c r="E35" s="18"/>
      <c r="F35" s="37"/>
      <c r="G35" s="19"/>
      <c r="H35" s="63"/>
      <c r="I35" s="16"/>
      <c r="J35" s="76"/>
      <c r="K35" s="18"/>
      <c r="L35" s="45"/>
    </row>
    <row r="36" spans="1:12" ht="15">
      <c r="A36" s="12"/>
      <c r="B36" s="10" t="s">
        <v>94</v>
      </c>
      <c r="C36" s="30"/>
      <c r="D36" s="41" t="s">
        <v>25</v>
      </c>
      <c r="E36" s="18"/>
      <c r="F36" s="63"/>
      <c r="G36" s="19"/>
      <c r="H36" s="63"/>
      <c r="I36" s="16"/>
      <c r="J36" s="76"/>
      <c r="K36" s="18"/>
      <c r="L36" s="132"/>
    </row>
    <row r="37" spans="1:12" ht="15">
      <c r="A37" s="12"/>
      <c r="B37" s="10" t="s">
        <v>95</v>
      </c>
      <c r="C37" s="30"/>
      <c r="D37" s="41" t="s">
        <v>25</v>
      </c>
      <c r="E37" s="18"/>
      <c r="F37" s="67"/>
      <c r="G37" s="19"/>
      <c r="H37" s="63"/>
      <c r="I37" s="16"/>
      <c r="J37" s="67"/>
      <c r="K37" s="18"/>
      <c r="L37" s="132"/>
    </row>
    <row r="38" spans="1:12" ht="15.6" thickBot="1">
      <c r="A38" s="12"/>
      <c r="B38" s="142" t="s">
        <v>71</v>
      </c>
      <c r="C38" s="31"/>
      <c r="D38" s="143" t="s">
        <v>25</v>
      </c>
      <c r="E38" s="144"/>
      <c r="F38" s="145"/>
      <c r="G38" s="146"/>
      <c r="H38" s="145"/>
      <c r="I38" s="147"/>
      <c r="J38" s="145"/>
      <c r="K38" s="144"/>
      <c r="L38" s="148"/>
    </row>
    <row r="39" spans="1:12" ht="15" thickTop="1">
      <c r="A39" s="9"/>
      <c r="B39" s="106" t="s">
        <v>73</v>
      </c>
      <c r="C39" s="27"/>
      <c r="D39" s="32">
        <v>370000</v>
      </c>
      <c r="E39" s="13"/>
      <c r="F39" s="25"/>
      <c r="G39" s="13"/>
      <c r="H39" s="25"/>
      <c r="I39" s="8"/>
      <c r="J39" s="25"/>
      <c r="K39" s="129"/>
      <c r="L39" s="130"/>
    </row>
    <row r="40" spans="1:12" ht="15" thickBot="1">
      <c r="A40" s="14"/>
      <c r="B40" s="15"/>
      <c r="C40" s="48"/>
      <c r="D40" s="49"/>
      <c r="E40" s="52"/>
      <c r="F40" s="51"/>
      <c r="G40" s="52"/>
      <c r="H40" s="51"/>
      <c r="I40" s="50"/>
      <c r="J40" s="51"/>
      <c r="K40" s="115"/>
      <c r="L40" s="131"/>
    </row>
    <row r="41" spans="1:12" ht="15" thickTop="1">
      <c r="A41" s="12"/>
      <c r="B41" s="94" t="s">
        <v>96</v>
      </c>
      <c r="C41" s="95"/>
      <c r="D41" s="96"/>
      <c r="E41" s="97"/>
      <c r="F41" s="100"/>
      <c r="G41" s="99"/>
      <c r="H41" s="98"/>
      <c r="I41" s="97"/>
      <c r="J41" s="98"/>
      <c r="K41" s="97"/>
      <c r="L41" s="133"/>
    </row>
    <row r="42" spans="1:12">
      <c r="A42" s="108"/>
      <c r="B42" s="107" t="s">
        <v>97</v>
      </c>
      <c r="C42" s="30"/>
      <c r="D42" s="109"/>
      <c r="E42" s="30"/>
      <c r="F42" s="109"/>
      <c r="G42" s="30"/>
      <c r="H42" s="109"/>
      <c r="I42" s="30"/>
      <c r="J42" s="109"/>
      <c r="K42" s="42"/>
      <c r="L42" s="134"/>
    </row>
    <row r="43" spans="1:12" ht="15" thickBot="1">
      <c r="A43" s="110"/>
      <c r="B43" s="111" t="s">
        <v>73</v>
      </c>
      <c r="C43" s="114"/>
      <c r="D43" s="113"/>
      <c r="E43" s="114"/>
      <c r="F43" s="113"/>
      <c r="G43" s="114"/>
      <c r="H43" s="113"/>
      <c r="I43" s="112"/>
      <c r="J43" s="117"/>
      <c r="K43" s="114"/>
      <c r="L43" s="135"/>
    </row>
    <row r="44" spans="1:12" ht="15" thickTop="1">
      <c r="F44" s="101"/>
      <c r="J44" s="104"/>
      <c r="L44" s="102"/>
    </row>
    <row r="45" spans="1:12">
      <c r="F45" s="101"/>
      <c r="J45" s="104"/>
    </row>
  </sheetData>
  <mergeCells count="21">
    <mergeCell ref="C7:D7"/>
    <mergeCell ref="E7:F7"/>
    <mergeCell ref="G7:H7"/>
    <mergeCell ref="I7:J7"/>
    <mergeCell ref="K7:L7"/>
    <mergeCell ref="K4:L4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B1:B3"/>
    <mergeCell ref="C4:D4"/>
    <mergeCell ref="E4:F4"/>
    <mergeCell ref="G4:H4"/>
    <mergeCell ref="I4:J4"/>
  </mergeCells>
  <printOptions horizontalCentered="1" verticalCentered="1"/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975E-F61B-4A0B-B720-196BFC13BB3C}">
  <sheetPr>
    <pageSetUpPr fitToPage="1"/>
  </sheetPr>
  <dimension ref="A1:L41"/>
  <sheetViews>
    <sheetView zoomScaleNormal="100" zoomScaleSheetLayoutView="100" workbookViewId="0">
      <pane ySplit="8" topLeftCell="A9" activePane="bottomLeft" state="frozen"/>
      <selection activeCell="B29" sqref="B29"/>
      <selection pane="bottomLeft" activeCell="K34" sqref="K34"/>
    </sheetView>
  </sheetViews>
  <sheetFormatPr defaultRowHeight="14.4"/>
  <cols>
    <col min="2" max="2" width="70.5546875" customWidth="1"/>
    <col min="3" max="3" width="10.109375" customWidth="1"/>
    <col min="4" max="4" width="15.33203125" bestFit="1" customWidth="1"/>
    <col min="6" max="6" width="12" customWidth="1"/>
    <col min="8" max="8" width="11.88671875" bestFit="1" customWidth="1"/>
    <col min="10" max="10" width="11.88671875" bestFit="1" customWidth="1"/>
  </cols>
  <sheetData>
    <row r="1" spans="1:12">
      <c r="B1" s="167" t="s">
        <v>0</v>
      </c>
      <c r="C1" s="56"/>
    </row>
    <row r="2" spans="1:12" ht="23.4" thickBot="1">
      <c r="B2" s="167"/>
      <c r="C2" s="55" t="s">
        <v>98</v>
      </c>
      <c r="D2" s="55"/>
      <c r="E2" s="54"/>
      <c r="F2" s="54"/>
      <c r="G2" s="54"/>
      <c r="H2" s="54"/>
    </row>
    <row r="3" spans="1:12" ht="15.6" thickTop="1" thickBot="1">
      <c r="B3" s="168"/>
      <c r="L3" s="116"/>
    </row>
    <row r="4" spans="1:12" ht="34.950000000000003" customHeight="1">
      <c r="A4" s="60" t="s">
        <v>2</v>
      </c>
      <c r="B4" s="58" t="s">
        <v>3</v>
      </c>
      <c r="C4" s="173" t="s">
        <v>4</v>
      </c>
      <c r="D4" s="174"/>
      <c r="E4" s="175" t="s">
        <v>99</v>
      </c>
      <c r="F4" s="176"/>
      <c r="G4" s="159" t="s">
        <v>100</v>
      </c>
      <c r="H4" s="160"/>
    </row>
    <row r="5" spans="1:12" ht="16.8">
      <c r="A5" s="1"/>
      <c r="B5" s="59" t="s">
        <v>9</v>
      </c>
      <c r="C5" s="171"/>
      <c r="D5" s="172"/>
      <c r="E5" s="161" t="s">
        <v>101</v>
      </c>
      <c r="F5" s="169"/>
      <c r="G5" s="161" t="s">
        <v>12</v>
      </c>
      <c r="H5" s="162"/>
    </row>
    <row r="6" spans="1:12" ht="16.8">
      <c r="A6" s="1"/>
      <c r="B6" s="2"/>
      <c r="C6" s="171"/>
      <c r="D6" s="172"/>
      <c r="E6" s="161" t="s">
        <v>102</v>
      </c>
      <c r="F6" s="169"/>
      <c r="G6" s="161" t="s">
        <v>103</v>
      </c>
      <c r="H6" s="162"/>
    </row>
    <row r="7" spans="1:12" ht="16.2">
      <c r="A7" s="3"/>
      <c r="B7" s="4"/>
      <c r="C7" s="153"/>
      <c r="D7" s="154"/>
      <c r="E7" s="155"/>
      <c r="F7" s="156"/>
      <c r="G7" s="177"/>
      <c r="H7" s="178"/>
    </row>
    <row r="8" spans="1:12" ht="15.6" thickTop="1" thickBot="1">
      <c r="A8" s="5" t="s">
        <v>18</v>
      </c>
      <c r="B8" s="6" t="s">
        <v>19</v>
      </c>
      <c r="C8" s="20" t="s">
        <v>20</v>
      </c>
      <c r="D8" s="34" t="s">
        <v>21</v>
      </c>
      <c r="E8" s="57" t="s">
        <v>20</v>
      </c>
      <c r="F8" s="34" t="s">
        <v>21</v>
      </c>
      <c r="G8" s="20" t="s">
        <v>20</v>
      </c>
      <c r="H8" s="53" t="s">
        <v>21</v>
      </c>
    </row>
    <row r="9" spans="1:12" ht="15" thickTop="1">
      <c r="A9" s="7"/>
      <c r="B9" s="84" t="s">
        <v>23</v>
      </c>
      <c r="C9" s="79"/>
      <c r="D9" s="40">
        <v>370000</v>
      </c>
      <c r="E9" s="21"/>
      <c r="F9" s="26"/>
      <c r="G9" s="21"/>
      <c r="H9" s="46"/>
    </row>
    <row r="10" spans="1:12" ht="15">
      <c r="A10" s="9"/>
      <c r="B10" s="85" t="s">
        <v>24</v>
      </c>
      <c r="C10" s="80">
        <v>6.0000000000000001E-3</v>
      </c>
      <c r="D10" s="41" t="s">
        <v>25</v>
      </c>
      <c r="E10" s="78"/>
      <c r="F10" s="63"/>
      <c r="G10" s="39"/>
      <c r="H10" s="46"/>
    </row>
    <row r="11" spans="1:12" ht="15">
      <c r="A11" s="9"/>
      <c r="B11" s="85" t="s">
        <v>26</v>
      </c>
      <c r="C11" s="80">
        <v>0.09</v>
      </c>
      <c r="D11" s="41" t="s">
        <v>25</v>
      </c>
      <c r="E11" s="39"/>
      <c r="F11" s="63"/>
      <c r="G11" s="39"/>
      <c r="H11" s="46"/>
    </row>
    <row r="12" spans="1:12" ht="15">
      <c r="A12" s="9"/>
      <c r="B12" s="85" t="s">
        <v>81</v>
      </c>
      <c r="C12" s="80"/>
      <c r="D12" s="41" t="s">
        <v>25</v>
      </c>
      <c r="E12" s="16"/>
      <c r="F12" s="63"/>
      <c r="G12" s="16"/>
      <c r="H12" s="46"/>
    </row>
    <row r="13" spans="1:12" ht="15">
      <c r="A13" s="9"/>
      <c r="B13" s="85" t="s">
        <v>27</v>
      </c>
      <c r="C13" s="81"/>
      <c r="D13" s="41" t="s">
        <v>25</v>
      </c>
      <c r="E13" s="16"/>
      <c r="F13" s="63"/>
      <c r="G13" s="16"/>
      <c r="H13" s="46"/>
    </row>
    <row r="14" spans="1:12" ht="15">
      <c r="A14" s="11"/>
      <c r="B14" s="85" t="s">
        <v>30</v>
      </c>
      <c r="C14" s="81"/>
      <c r="D14" s="41" t="s">
        <v>25</v>
      </c>
      <c r="E14" s="16"/>
      <c r="F14" s="63"/>
      <c r="G14" s="16"/>
      <c r="H14" s="46"/>
    </row>
    <row r="15" spans="1:12" ht="15">
      <c r="A15" s="11"/>
      <c r="B15" s="85" t="s">
        <v>31</v>
      </c>
      <c r="C15" s="81"/>
      <c r="D15" s="41" t="s">
        <v>25</v>
      </c>
      <c r="E15" s="91"/>
      <c r="F15" s="63"/>
      <c r="G15" s="16"/>
      <c r="H15" s="46"/>
    </row>
    <row r="16" spans="1:12" ht="15">
      <c r="A16" s="11"/>
      <c r="B16" s="85" t="s">
        <v>32</v>
      </c>
      <c r="C16" s="81"/>
      <c r="D16" s="41" t="s">
        <v>25</v>
      </c>
      <c r="E16" s="18"/>
      <c r="F16" s="63"/>
      <c r="G16" s="16"/>
      <c r="H16" s="46"/>
    </row>
    <row r="17" spans="1:8" ht="15">
      <c r="A17" s="11"/>
      <c r="B17" s="85" t="s">
        <v>33</v>
      </c>
      <c r="C17" s="81"/>
      <c r="D17" s="41" t="s">
        <v>25</v>
      </c>
      <c r="E17" s="18"/>
      <c r="F17" s="63"/>
      <c r="G17" s="18"/>
      <c r="H17" s="46"/>
    </row>
    <row r="18" spans="1:8" ht="15">
      <c r="A18" s="11"/>
      <c r="B18" s="85" t="s">
        <v>34</v>
      </c>
      <c r="C18" s="81"/>
      <c r="D18" s="41" t="s">
        <v>25</v>
      </c>
      <c r="E18" s="18"/>
      <c r="F18" s="63"/>
      <c r="G18" s="18"/>
      <c r="H18" s="46"/>
    </row>
    <row r="19" spans="1:8" ht="15">
      <c r="A19" s="11"/>
      <c r="B19" s="61" t="s">
        <v>35</v>
      </c>
      <c r="C19" s="68"/>
      <c r="D19" s="69"/>
      <c r="E19" s="70"/>
      <c r="F19" s="71"/>
      <c r="G19" s="126"/>
      <c r="H19" s="150"/>
    </row>
    <row r="20" spans="1:8">
      <c r="A20" s="12"/>
      <c r="B20" s="86" t="s">
        <v>23</v>
      </c>
      <c r="C20" s="81"/>
      <c r="D20" s="119">
        <v>370000</v>
      </c>
      <c r="E20" s="18"/>
      <c r="F20" s="36"/>
      <c r="G20" s="18"/>
      <c r="H20" s="46"/>
    </row>
    <row r="21" spans="1:8" ht="15">
      <c r="A21" s="9"/>
      <c r="B21" s="87" t="s">
        <v>104</v>
      </c>
      <c r="C21" s="90"/>
      <c r="D21" s="41" t="s">
        <v>25</v>
      </c>
      <c r="E21" s="18"/>
      <c r="F21" s="36"/>
      <c r="G21" s="18"/>
      <c r="H21" s="46"/>
    </row>
    <row r="22" spans="1:8" ht="15">
      <c r="A22" s="9"/>
      <c r="B22" s="87" t="s">
        <v>105</v>
      </c>
      <c r="C22" s="90"/>
      <c r="D22" s="41" t="s">
        <v>25</v>
      </c>
      <c r="E22" s="92"/>
      <c r="F22" s="63"/>
      <c r="G22" s="92"/>
      <c r="H22" s="46"/>
    </row>
    <row r="23" spans="1:8" ht="15">
      <c r="A23" s="9"/>
      <c r="B23" s="88" t="s">
        <v>106</v>
      </c>
      <c r="C23" s="81"/>
      <c r="D23" s="41" t="s">
        <v>25</v>
      </c>
      <c r="E23" s="18"/>
      <c r="F23" s="63"/>
      <c r="G23" s="18"/>
      <c r="H23" s="46"/>
    </row>
    <row r="24" spans="1:8" ht="15">
      <c r="A24" s="9"/>
      <c r="B24" s="88" t="s">
        <v>107</v>
      </c>
      <c r="C24" s="81"/>
      <c r="D24" s="41" t="s">
        <v>25</v>
      </c>
      <c r="E24" s="18"/>
      <c r="F24" s="63"/>
      <c r="G24" s="18"/>
      <c r="H24" s="46"/>
    </row>
    <row r="25" spans="1:8" ht="15">
      <c r="A25" s="9"/>
      <c r="B25" s="88" t="s">
        <v>108</v>
      </c>
      <c r="C25" s="81"/>
      <c r="D25" s="41" t="s">
        <v>25</v>
      </c>
      <c r="E25" s="18"/>
      <c r="F25" s="63"/>
      <c r="G25" s="18"/>
      <c r="H25" s="46"/>
    </row>
    <row r="26" spans="1:8" ht="15">
      <c r="A26" s="9"/>
      <c r="B26" s="88" t="s">
        <v>109</v>
      </c>
      <c r="C26" s="81"/>
      <c r="D26" s="41" t="s">
        <v>25</v>
      </c>
      <c r="E26" s="18"/>
      <c r="F26" s="63"/>
      <c r="G26" s="18"/>
      <c r="H26" s="46"/>
    </row>
    <row r="27" spans="1:8" ht="15">
      <c r="A27" s="9"/>
      <c r="B27" s="88" t="s">
        <v>110</v>
      </c>
      <c r="C27" s="81"/>
      <c r="D27" s="41" t="s">
        <v>25</v>
      </c>
      <c r="E27" s="18"/>
      <c r="F27" s="63"/>
      <c r="G27" s="18"/>
      <c r="H27" s="46"/>
    </row>
    <row r="28" spans="1:8" ht="15">
      <c r="A28" s="9"/>
      <c r="B28" s="88" t="s">
        <v>111</v>
      </c>
      <c r="C28" s="81"/>
      <c r="D28" s="41" t="s">
        <v>25</v>
      </c>
      <c r="E28" s="18"/>
      <c r="F28" s="63"/>
      <c r="G28" s="18"/>
      <c r="H28" s="46"/>
    </row>
    <row r="29" spans="1:8" ht="15">
      <c r="A29" s="11"/>
      <c r="B29" s="87" t="s">
        <v>112</v>
      </c>
      <c r="C29" s="81"/>
      <c r="D29" s="41" t="s">
        <v>25</v>
      </c>
      <c r="E29" s="18"/>
      <c r="F29" s="63"/>
      <c r="G29" s="18"/>
      <c r="H29" s="46"/>
    </row>
    <row r="30" spans="1:8" ht="15">
      <c r="A30" s="11"/>
      <c r="B30" s="88" t="s">
        <v>113</v>
      </c>
      <c r="C30" s="81"/>
      <c r="D30" s="41" t="s">
        <v>25</v>
      </c>
      <c r="E30" s="18"/>
      <c r="F30" s="63"/>
      <c r="G30" s="18"/>
      <c r="H30" s="46"/>
    </row>
    <row r="31" spans="1:8" ht="15">
      <c r="A31" s="11"/>
      <c r="B31" s="87" t="s">
        <v>114</v>
      </c>
      <c r="C31" s="81"/>
      <c r="D31" s="41" t="s">
        <v>25</v>
      </c>
      <c r="E31" s="18"/>
      <c r="F31" s="121"/>
      <c r="G31" s="18"/>
      <c r="H31" s="46"/>
    </row>
    <row r="32" spans="1:8">
      <c r="A32" s="11"/>
      <c r="B32" s="87" t="s">
        <v>115</v>
      </c>
      <c r="C32" s="81"/>
      <c r="D32" s="120">
        <v>25000</v>
      </c>
      <c r="E32" s="18"/>
      <c r="F32" s="121"/>
      <c r="G32" s="35"/>
      <c r="H32" s="46"/>
    </row>
    <row r="33" spans="1:8" ht="15">
      <c r="A33" s="12"/>
      <c r="B33" s="89" t="s">
        <v>116</v>
      </c>
      <c r="C33" s="81"/>
      <c r="D33" s="120">
        <v>10000</v>
      </c>
      <c r="E33" s="42"/>
      <c r="F33" s="63"/>
      <c r="G33" s="43"/>
      <c r="H33" s="46"/>
    </row>
    <row r="34" spans="1:8" ht="15">
      <c r="A34" s="12"/>
      <c r="B34" s="61" t="s">
        <v>64</v>
      </c>
      <c r="C34" s="72"/>
      <c r="D34" s="69"/>
      <c r="E34" s="73"/>
      <c r="F34" s="71"/>
      <c r="G34" s="70"/>
      <c r="H34" s="151"/>
    </row>
    <row r="35" spans="1:8" ht="15">
      <c r="A35" s="12"/>
      <c r="B35" s="86" t="s">
        <v>23</v>
      </c>
      <c r="C35" s="82"/>
      <c r="D35" s="90" t="s">
        <v>118</v>
      </c>
      <c r="E35" s="16"/>
      <c r="F35" s="118"/>
      <c r="G35" s="19"/>
      <c r="H35" s="46"/>
    </row>
    <row r="36" spans="1:8" ht="15">
      <c r="A36" s="12"/>
      <c r="B36" s="87" t="s">
        <v>117</v>
      </c>
      <c r="C36" s="82"/>
      <c r="D36" s="90" t="s">
        <v>119</v>
      </c>
      <c r="E36" s="16"/>
      <c r="F36" s="118"/>
      <c r="G36" s="19"/>
      <c r="H36" s="46"/>
    </row>
    <row r="37" spans="1:8" ht="15">
      <c r="A37" s="12"/>
      <c r="B37" s="61" t="s">
        <v>69</v>
      </c>
      <c r="C37" s="72"/>
      <c r="D37" s="69"/>
      <c r="E37" s="73"/>
      <c r="F37" s="71"/>
      <c r="G37" s="70"/>
      <c r="H37" s="151"/>
    </row>
    <row r="38" spans="1:8" ht="15">
      <c r="A38" s="12"/>
      <c r="B38" s="86" t="s">
        <v>23</v>
      </c>
      <c r="C38" s="82"/>
      <c r="D38" s="90" t="s">
        <v>118</v>
      </c>
      <c r="E38" s="16"/>
      <c r="F38" s="118"/>
      <c r="G38" s="19"/>
      <c r="H38" s="46"/>
    </row>
    <row r="39" spans="1:8" ht="15.6" thickBot="1">
      <c r="A39" s="12"/>
      <c r="B39" s="136" t="s">
        <v>117</v>
      </c>
      <c r="C39" s="137"/>
      <c r="D39" s="138" t="s">
        <v>119</v>
      </c>
      <c r="E39" s="139"/>
      <c r="F39" s="140"/>
      <c r="G39" s="141"/>
      <c r="H39" s="152"/>
    </row>
    <row r="40" spans="1:8">
      <c r="A40" s="9"/>
      <c r="B40" s="106" t="s">
        <v>73</v>
      </c>
      <c r="C40" s="83"/>
      <c r="D40" s="32">
        <f>D20+D32+D33</f>
        <v>405000</v>
      </c>
      <c r="E40" s="8"/>
      <c r="F40" s="25"/>
      <c r="G40" s="129"/>
      <c r="H40" s="130"/>
    </row>
    <row r="41" spans="1:8">
      <c r="A41" s="14"/>
      <c r="B41" s="15"/>
      <c r="C41" s="48"/>
      <c r="D41" s="49"/>
      <c r="E41" s="50"/>
      <c r="F41" s="51"/>
      <c r="G41" s="115"/>
      <c r="H41" s="131"/>
    </row>
  </sheetData>
  <mergeCells count="13">
    <mergeCell ref="C6:D6"/>
    <mergeCell ref="E6:F6"/>
    <mergeCell ref="G6:H6"/>
    <mergeCell ref="C7:D7"/>
    <mergeCell ref="E7:F7"/>
    <mergeCell ref="G7:H7"/>
    <mergeCell ref="C5:D5"/>
    <mergeCell ref="E5:F5"/>
    <mergeCell ref="G5:H5"/>
    <mergeCell ref="B1:B3"/>
    <mergeCell ref="C4:D4"/>
    <mergeCell ref="E4:F4"/>
    <mergeCell ref="G4:H4"/>
  </mergeCells>
  <printOptions horizontalCentered="1" verticalCentered="1"/>
  <pageMargins left="0.7" right="0.7" top="0.75" bottom="0.75" header="0.3" footer="0.3"/>
  <pageSetup paperSize="17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F7613-E6D5-4B31-BC48-72A8E6261EBE}">
  <ds:schemaRefs>
    <ds:schemaRef ds:uri="http://purl.org/dc/elements/1.1/"/>
    <ds:schemaRef ds:uri="4da7ef98-6b46-43a6-9583-4182148dc7b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14190857-af80-4a0d-b09f-e49c6d18e659"/>
    <ds:schemaRef ds:uri="56304565-797d-4243-907d-675855d43d5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6614F-A445-4FA5-82E1-CB351B35C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69764E-4B42-43F1-ADF9-81206ED9C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MSF, DRYW, SHTHG, AWB</vt:lpstr>
      <vt:lpstr>Applied Fireproofing</vt:lpstr>
      <vt:lpstr>Fixed Audience Seating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Marvin</dc:creator>
  <cp:keywords/>
  <dc:description/>
  <cp:lastModifiedBy>Flores, Lissette</cp:lastModifiedBy>
  <cp:revision/>
  <dcterms:created xsi:type="dcterms:W3CDTF">2021-01-04T22:53:55Z</dcterms:created>
  <dcterms:modified xsi:type="dcterms:W3CDTF">2023-02-02T03:05:08Z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  <property fmtid="{D5CDD505-2E9C-101B-9397-08002B2CF9AE}" pid="3" name="MediaServiceImageTags">
    <vt:lpwstr/>
  </property>
</Properties>
</file>